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sdtech-my.sharepoint.com/personal/s_mougeot_rcsd_ca/Documents/Baton and Dance/CBTF/SDP Revisions/2021 Revised Scoresheets/"/>
    </mc:Choice>
  </mc:AlternateContent>
  <xr:revisionPtr revIDLastSave="0" documentId="8_{FADD62F4-C878-407A-B56A-D71317598AE0}" xr6:coauthVersionLast="46" xr6:coauthVersionMax="46" xr10:uidLastSave="{00000000-0000-0000-0000-000000000000}"/>
  <workbookProtection workbookPassword="FB97" lockStructure="1"/>
  <bookViews>
    <workbookView xWindow="-108" yWindow="-108" windowWidth="23256" windowHeight="12576" tabRatio="862" xr2:uid="{00000000-000D-0000-FFFF-FFFF00000000}"/>
  </bookViews>
  <sheets>
    <sheet name="YELLOW" sheetId="4" r:id="rId1"/>
    <sheet name="ORANGE" sheetId="7" r:id="rId2"/>
    <sheet name="RED" sheetId="8" r:id="rId3"/>
    <sheet name="MAROON" sheetId="9" r:id="rId4"/>
    <sheet name="BRONZE PIN" sheetId="10" r:id="rId5"/>
    <sheet name="BRONZE 2-BATON" sheetId="11" r:id="rId6"/>
    <sheet name="BRONZE ROLLS" sheetId="12" r:id="rId7"/>
    <sheet name="GREY" sheetId="13" r:id="rId8"/>
    <sheet name="GREEN" sheetId="14" r:id="rId9"/>
    <sheet name="TURQUOISE" sheetId="15" r:id="rId10"/>
    <sheet name="PINK" sheetId="16" r:id="rId11"/>
    <sheet name="SILVER PIN" sheetId="17" r:id="rId12"/>
    <sheet name="SILVER 2-BATON" sheetId="18" r:id="rId13"/>
    <sheet name="SILVER ROLLS" sheetId="19" r:id="rId14"/>
    <sheet name="PURPLE" sheetId="20" r:id="rId15"/>
    <sheet name="BLUE" sheetId="21" r:id="rId16"/>
    <sheet name="GOLD PIN" sheetId="22" r:id="rId17"/>
    <sheet name="GOLD 2-BATON" sheetId="23" r:id="rId18"/>
    <sheet name="GOLD ROLLS" sheetId="24" r:id="rId19"/>
    <sheet name="COPPER" sheetId="25" r:id="rId20"/>
    <sheet name="DIAMOND PIN" sheetId="26" r:id="rId21"/>
    <sheet name="BLACK" sheetId="27" r:id="rId22"/>
    <sheet name="MAPLE LEAF PIN" sheetId="28" r:id="rId23"/>
  </sheets>
  <definedNames>
    <definedName name="club_code" localSheetId="21">BLACK!#REF!</definedName>
    <definedName name="club_code" localSheetId="15">BLUE!#REF!</definedName>
    <definedName name="club_code" localSheetId="5">'BRONZE 2-BATON'!#REF!</definedName>
    <definedName name="club_code" localSheetId="4">'BRONZE PIN'!#REF!</definedName>
    <definedName name="club_code" localSheetId="6">'BRONZE ROLLS'!#REF!</definedName>
    <definedName name="club_code" localSheetId="19">COPPER!#REF!</definedName>
    <definedName name="club_code" localSheetId="20">'DIAMOND PIN'!#REF!</definedName>
    <definedName name="club_code" localSheetId="17">'GOLD 2-BATON'!#REF!</definedName>
    <definedName name="club_code" localSheetId="16">'GOLD PIN'!#REF!</definedName>
    <definedName name="club_code" localSheetId="18">'GOLD ROLLS'!#REF!</definedName>
    <definedName name="club_code" localSheetId="8">GREEN!#REF!</definedName>
    <definedName name="club_code" localSheetId="7">GREY!#REF!</definedName>
    <definedName name="club_code" localSheetId="22">'MAPLE LEAF PIN'!#REF!</definedName>
    <definedName name="club_code" localSheetId="3">MAROON!#REF!</definedName>
    <definedName name="club_code" localSheetId="1">ORANGE!#REF!</definedName>
    <definedName name="club_code" localSheetId="10">PINK!#REF!</definedName>
    <definedName name="club_code" localSheetId="14">PURPLE!#REF!</definedName>
    <definedName name="club_code" localSheetId="2">RED!#REF!</definedName>
    <definedName name="club_code" localSheetId="12">'SILVER 2-BATON'!#REF!</definedName>
    <definedName name="club_code" localSheetId="11">'SILVER PIN'!#REF!</definedName>
    <definedName name="club_code" localSheetId="13">'SILVER ROLLS'!#REF!</definedName>
    <definedName name="club_code" localSheetId="9">TURQUOISE!#REF!</definedName>
    <definedName name="club_code" localSheetId="0">YELLOW!#REF!</definedName>
    <definedName name="club_code">#REF!</definedName>
    <definedName name="club_name" localSheetId="21">BLACK!#REF!</definedName>
    <definedName name="club_name" localSheetId="15">BLUE!#REF!</definedName>
    <definedName name="club_name" localSheetId="5">'BRONZE 2-BATON'!#REF!</definedName>
    <definedName name="club_name" localSheetId="4">'BRONZE PIN'!#REF!</definedName>
    <definedName name="club_name" localSheetId="6">'BRONZE ROLLS'!#REF!</definedName>
    <definedName name="club_name" localSheetId="19">COPPER!#REF!</definedName>
    <definedName name="club_name" localSheetId="20">'DIAMOND PIN'!#REF!</definedName>
    <definedName name="club_name" localSheetId="17">'GOLD 2-BATON'!#REF!</definedName>
    <definedName name="club_name" localSheetId="16">'GOLD PIN'!#REF!</definedName>
    <definedName name="club_name" localSheetId="18">'GOLD ROLLS'!#REF!</definedName>
    <definedName name="club_name" localSheetId="8">GREEN!#REF!</definedName>
    <definedName name="club_name" localSheetId="7">GREY!#REF!</definedName>
    <definedName name="club_name" localSheetId="22">'MAPLE LEAF PIN'!#REF!</definedName>
    <definedName name="club_name" localSheetId="3">MAROON!#REF!</definedName>
    <definedName name="club_name" localSheetId="1">ORANGE!#REF!</definedName>
    <definedName name="club_name" localSheetId="10">PINK!#REF!</definedName>
    <definedName name="club_name" localSheetId="14">PURPLE!#REF!</definedName>
    <definedName name="club_name" localSheetId="2">RED!#REF!</definedName>
    <definedName name="club_name" localSheetId="12">'SILVER 2-BATON'!#REF!</definedName>
    <definedName name="club_name" localSheetId="11">'SILVER PIN'!#REF!</definedName>
    <definedName name="club_name" localSheetId="13">'SILVER ROLLS'!#REF!</definedName>
    <definedName name="club_name" localSheetId="9">TURQUOISE!#REF!</definedName>
    <definedName name="club_name" localSheetId="0">YELLOW!#REF!</definedName>
    <definedName name="club_name">#REF!</definedName>
    <definedName name="GRADES" localSheetId="21">BLACK!$S$8:$U$11</definedName>
    <definedName name="GRADES" localSheetId="15">BLUE!$S$8:$U$11</definedName>
    <definedName name="GRADES" localSheetId="5">'BRONZE 2-BATON'!$P$8:$R$11</definedName>
    <definedName name="GRADES" localSheetId="4">'BRONZE PIN'!$P$8:$R$11</definedName>
    <definedName name="GRADES" localSheetId="6">'BRONZE ROLLS'!$N$8:$P$11</definedName>
    <definedName name="GRADES" localSheetId="19">COPPER!$S$8:$U$11</definedName>
    <definedName name="GRADES" localSheetId="20">'DIAMOND PIN'!$O$8:$Q$11</definedName>
    <definedName name="GRADES" localSheetId="17">'GOLD 2-BATON'!$P$8:$R$11</definedName>
    <definedName name="GRADES" localSheetId="16">'GOLD PIN'!$O$8:$Q$11</definedName>
    <definedName name="GRADES" localSheetId="18">'GOLD ROLLS'!$N$8:$P$11</definedName>
    <definedName name="GRADES" localSheetId="8">GREEN!$S$8:$U$11</definedName>
    <definedName name="GRADES" localSheetId="7">GREY!$S$8:$U$11</definedName>
    <definedName name="GRADES" localSheetId="22">'MAPLE LEAF PIN'!$O$8:$Q$11</definedName>
    <definedName name="GRADES" localSheetId="3">MAROON!$R$8:$T$11</definedName>
    <definedName name="GRADES" localSheetId="1">ORANGE!$R$8:$T$11</definedName>
    <definedName name="GRADES" localSheetId="10">PINK!$S$8:$U$11</definedName>
    <definedName name="GRADES" localSheetId="14">PURPLE!$S$8:$U$11</definedName>
    <definedName name="GRADES" localSheetId="2">RED!$R$8:$T$11</definedName>
    <definedName name="GRADES" localSheetId="12">'SILVER 2-BATON'!$P$8:$R$11</definedName>
    <definedName name="GRADES" localSheetId="11">'SILVER PIN'!$O$8:$Q$11</definedName>
    <definedName name="GRADES" localSheetId="13">'SILVER ROLLS'!$N$8:$P$11</definedName>
    <definedName name="GRADES" localSheetId="9">TURQUOISE!$S$8:$U$11</definedName>
    <definedName name="GRADES" localSheetId="0">YELLOW!$R$8:$T$11</definedName>
    <definedName name="_xlnm.Print_Area" localSheetId="21">BLACK!$A$1:$O$27</definedName>
    <definedName name="_xlnm.Print_Area" localSheetId="15">BLUE!$A$1:$O$27</definedName>
    <definedName name="_xlnm.Print_Area" localSheetId="5">'BRONZE 2-BATON'!$A$1:$L$27</definedName>
    <definedName name="_xlnm.Print_Area" localSheetId="4">'BRONZE PIN'!$A$1:$L$27</definedName>
    <definedName name="_xlnm.Print_Area" localSheetId="6">'BRONZE ROLLS'!$A$1:$J$27</definedName>
    <definedName name="_xlnm.Print_Area" localSheetId="19">COPPER!$A$1:$O$27</definedName>
    <definedName name="_xlnm.Print_Area" localSheetId="20">'DIAMOND PIN'!$A$1:$K$27</definedName>
    <definedName name="_xlnm.Print_Area" localSheetId="17">'GOLD 2-BATON'!$A$1:$L$27</definedName>
    <definedName name="_xlnm.Print_Area" localSheetId="16">'GOLD PIN'!$A$1:$K$27</definedName>
    <definedName name="_xlnm.Print_Area" localSheetId="18">'GOLD ROLLS'!$A$1:$J$27</definedName>
    <definedName name="_xlnm.Print_Area" localSheetId="8">GREEN!$A$1:$O$27</definedName>
    <definedName name="_xlnm.Print_Area" localSheetId="7">GREY!$A$1:$O$27</definedName>
    <definedName name="_xlnm.Print_Area" localSheetId="22">'MAPLE LEAF PIN'!$A$1:$K$27</definedName>
    <definedName name="_xlnm.Print_Area" localSheetId="3">MAROON!$A$1:$N$27</definedName>
    <definedName name="_xlnm.Print_Area" localSheetId="1">ORANGE!$A$1:$N$27</definedName>
    <definedName name="_xlnm.Print_Area" localSheetId="10">PINK!$A$1:$O$27</definedName>
    <definedName name="_xlnm.Print_Area" localSheetId="14">PURPLE!$A$1:$O$27</definedName>
    <definedName name="_xlnm.Print_Area" localSheetId="2">RED!$A$1:$N$27</definedName>
    <definedName name="_xlnm.Print_Area" localSheetId="12">'SILVER 2-BATON'!$A$1:$L$27</definedName>
    <definedName name="_xlnm.Print_Area" localSheetId="11">'SILVER PIN'!$A$1:$K$27</definedName>
    <definedName name="_xlnm.Print_Area" localSheetId="13">'SILVER ROLLS'!$A$1:$J$27</definedName>
    <definedName name="_xlnm.Print_Area" localSheetId="9">TURQUOISE!$A$1:$O$27</definedName>
    <definedName name="_xlnm.Print_Area" localSheetId="0">YELLOW!$A$1:$N$27</definedName>
    <definedName name="Prov" localSheetId="21">BLACK!$V$5:$V$12</definedName>
    <definedName name="Prov" localSheetId="15">BLUE!$V$5:$V$12</definedName>
    <definedName name="Prov" localSheetId="5">'BRONZE 2-BATON'!$S$5:$S$12</definedName>
    <definedName name="Prov" localSheetId="4">'BRONZE PIN'!$S$5:$S$12</definedName>
    <definedName name="Prov" localSheetId="6">'BRONZE ROLLS'!$Q$5:$Q$12</definedName>
    <definedName name="Prov" localSheetId="19">COPPER!$V$5:$V$12</definedName>
    <definedName name="Prov" localSheetId="20">'DIAMOND PIN'!$R$5:$R$12</definedName>
    <definedName name="Prov" localSheetId="17">'GOLD 2-BATON'!$S$5:$S$12</definedName>
    <definedName name="Prov" localSheetId="16">'GOLD PIN'!$R$5:$R$12</definedName>
    <definedName name="Prov" localSheetId="18">'GOLD ROLLS'!$Q$5:$Q$12</definedName>
    <definedName name="Prov" localSheetId="8">GREEN!$V$5:$V$12</definedName>
    <definedName name="Prov" localSheetId="7">GREY!$V$5:$V$12</definedName>
    <definedName name="Prov" localSheetId="22">'MAPLE LEAF PIN'!$R$5:$R$12</definedName>
    <definedName name="Prov" localSheetId="3">MAROON!$U$5:$U$12</definedName>
    <definedName name="Prov" localSheetId="1">ORANGE!$U$5:$U$12</definedName>
    <definedName name="Prov" localSheetId="10">PINK!$V$5:$V$12</definedName>
    <definedName name="Prov" localSheetId="14">PURPLE!$V$5:$V$12</definedName>
    <definedName name="Prov" localSheetId="2">RED!$U$5:$U$12</definedName>
    <definedName name="Prov" localSheetId="12">'SILVER 2-BATON'!$S$5:$S$12</definedName>
    <definedName name="Prov" localSheetId="11">'SILVER PIN'!$R$5:$R$12</definedName>
    <definedName name="Prov" localSheetId="13">'SILVER ROLLS'!$Q$5:$Q$12</definedName>
    <definedName name="Prov" localSheetId="9">TURQUOISE!$V$5:$V$12</definedName>
    <definedName name="Prov" localSheetId="0">YELLOW!$U$5:$U$12</definedName>
    <definedName name="Prov">#REF!</definedName>
    <definedName name="Province" localSheetId="21">BLACK!$V$5:$V$12</definedName>
    <definedName name="Province" localSheetId="15">BLUE!$V$5:$V$12</definedName>
    <definedName name="Province" localSheetId="5">'BRONZE 2-BATON'!$S$5:$S$12</definedName>
    <definedName name="Province" localSheetId="4">'BRONZE PIN'!$S$5:$S$12</definedName>
    <definedName name="Province" localSheetId="6">'BRONZE ROLLS'!$Q$5:$Q$12</definedName>
    <definedName name="Province" localSheetId="19">COPPER!$V$5:$V$12</definedName>
    <definedName name="Province" localSheetId="20">'DIAMOND PIN'!$R$5:$R$12</definedName>
    <definedName name="Province" localSheetId="17">'GOLD 2-BATON'!$S$5:$S$12</definedName>
    <definedName name="Province" localSheetId="16">'GOLD PIN'!$R$5:$R$12</definedName>
    <definedName name="Province" localSheetId="18">'GOLD ROLLS'!$Q$5:$Q$12</definedName>
    <definedName name="Province" localSheetId="8">GREEN!$V$5:$V$12</definedName>
    <definedName name="Province" localSheetId="7">GREY!$V$5:$V$12</definedName>
    <definedName name="Province" localSheetId="22">'MAPLE LEAF PIN'!$R$5:$R$12</definedName>
    <definedName name="Province" localSheetId="3">MAROON!$U$5:$U$12</definedName>
    <definedName name="Province" localSheetId="1">ORANGE!$U$5:$U$12</definedName>
    <definedName name="Province" localSheetId="10">PINK!$V$5:$V$12</definedName>
    <definedName name="Province" localSheetId="14">PURPLE!$V$5:$V$12</definedName>
    <definedName name="Province" localSheetId="2">RED!$U$5:$U$12</definedName>
    <definedName name="Province" localSheetId="12">'SILVER 2-BATON'!$S$5:$S$12</definedName>
    <definedName name="Province" localSheetId="11">'SILVER PIN'!$R$5:$R$12</definedName>
    <definedName name="Province" localSheetId="13">'SILVER ROLLS'!$Q$5:$Q$12</definedName>
    <definedName name="Province" localSheetId="9">TURQUOISE!$V$5:$V$12</definedName>
    <definedName name="Province" localSheetId="0">YELLOW!$U$5:$U$12</definedName>
    <definedName name="Province">#REF!</definedName>
    <definedName name="Score" localSheetId="21">BLACK!$Q$8:$R$12</definedName>
    <definedName name="Score" localSheetId="15">BLUE!$Q$8:$R$12</definedName>
    <definedName name="Score" localSheetId="5">'BRONZE 2-BATON'!$N$8:$O$12</definedName>
    <definedName name="Score" localSheetId="4">'BRONZE PIN'!$N$8:$O$12</definedName>
    <definedName name="Score" localSheetId="6">'BRONZE ROLLS'!$L$8:$M$12</definedName>
    <definedName name="Score" localSheetId="19">COPPER!$Q$8:$R$12</definedName>
    <definedName name="Score" localSheetId="20">'DIAMOND PIN'!$M$8:$N$12</definedName>
    <definedName name="Score" localSheetId="17">'GOLD 2-BATON'!$N$8:$O$12</definedName>
    <definedName name="Score" localSheetId="16">'GOLD PIN'!$M$8:$N$12</definedName>
    <definedName name="Score" localSheetId="18">'GOLD ROLLS'!$L$8:$M$12</definedName>
    <definedName name="Score" localSheetId="8">GREEN!$Q$8:$R$12</definedName>
    <definedName name="Score" localSheetId="7">GREY!$Q$8:$R$12</definedName>
    <definedName name="Score" localSheetId="22">'MAPLE LEAF PIN'!$M$8:$N$12</definedName>
    <definedName name="Score" localSheetId="3">MAROON!$P$8:$Q$12</definedName>
    <definedName name="Score" localSheetId="1">ORANGE!$P$8:$Q$12</definedName>
    <definedName name="Score" localSheetId="10">PINK!$Q$8:$R$12</definedName>
    <definedName name="Score" localSheetId="14">PURPLE!$Q$8:$R$12</definedName>
    <definedName name="Score" localSheetId="2">RED!$P$8:$Q$12</definedName>
    <definedName name="Score" localSheetId="12">'SILVER 2-BATON'!$N$8:$O$12</definedName>
    <definedName name="Score" localSheetId="11">'SILVER PIN'!$M$8:$N$12</definedName>
    <definedName name="Score" localSheetId="13">'SILVER ROLLS'!$L$8:$M$12</definedName>
    <definedName name="Score" localSheetId="9">TURQUOISE!$Q$8:$R$12</definedName>
    <definedName name="Score" localSheetId="0">YELLOW!$P$8:$Q$12</definedName>
    <definedName name="Score">#REF!</definedName>
    <definedName name="SCORES" localSheetId="21">Table243561011121317182224[]</definedName>
    <definedName name="SCORES" localSheetId="15">Table24356101112131718[]</definedName>
    <definedName name="SCORES" localSheetId="5">Table2435678[]</definedName>
    <definedName name="SCORES" localSheetId="4">Table243567[]</definedName>
    <definedName name="SCORES" localSheetId="6">Table24356789[]</definedName>
    <definedName name="SCORES" localSheetId="19">Table2435610111213171822[]</definedName>
    <definedName name="SCORES" localSheetId="20">Table243567141923[]</definedName>
    <definedName name="SCORES" localSheetId="17">Table24356781520[]</definedName>
    <definedName name="SCORES" localSheetId="16">Table2435671419[]</definedName>
    <definedName name="SCORES" localSheetId="18">Table243567891621[]</definedName>
    <definedName name="SCORES" localSheetId="8">Table243561011[]</definedName>
    <definedName name="SCORES" localSheetId="7">Table2435610[]</definedName>
    <definedName name="SCORES" localSheetId="22">Table24356714192325[]</definedName>
    <definedName name="SCORES" localSheetId="3">Table24356[]</definedName>
    <definedName name="SCORES" localSheetId="1">Table243[]</definedName>
    <definedName name="SCORES" localSheetId="10">Table2435610111213[]</definedName>
    <definedName name="SCORES" localSheetId="14">Table243561011121317[]</definedName>
    <definedName name="SCORES" localSheetId="2">Table2435[]</definedName>
    <definedName name="SCORES" localSheetId="12">Table243567815[]</definedName>
    <definedName name="SCORES" localSheetId="11">Table24356714[]</definedName>
    <definedName name="SCORES" localSheetId="13">Table2435678916[]</definedName>
    <definedName name="SCORES" localSheetId="9">Table24356101112[]</definedName>
    <definedName name="SCORES" localSheetId="0">Table24[]</definedName>
    <definedName name="Sc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8" l="1"/>
  <c r="K27" i="28" s="1"/>
  <c r="J26" i="28"/>
  <c r="K26" i="28" s="1"/>
  <c r="J25" i="28"/>
  <c r="K25" i="28" s="1"/>
  <c r="J24" i="28"/>
  <c r="K24" i="28" s="1"/>
  <c r="J23" i="28"/>
  <c r="K23" i="28" s="1"/>
  <c r="J22" i="28"/>
  <c r="K22" i="28" s="1"/>
  <c r="J21" i="28"/>
  <c r="K21" i="28" s="1"/>
  <c r="J20" i="28"/>
  <c r="K20" i="28" s="1"/>
  <c r="J19" i="28"/>
  <c r="K19" i="28" s="1"/>
  <c r="J18" i="28"/>
  <c r="K18" i="28" s="1"/>
  <c r="J17" i="28"/>
  <c r="K17" i="28" s="1"/>
  <c r="J16" i="28"/>
  <c r="K16" i="28" s="1"/>
  <c r="J15" i="28"/>
  <c r="K15" i="28" s="1"/>
  <c r="J14" i="28"/>
  <c r="K14" i="28" s="1"/>
  <c r="J13" i="28"/>
  <c r="K13" i="28" s="1"/>
  <c r="J12" i="28"/>
  <c r="K12" i="28" s="1"/>
  <c r="J11" i="28"/>
  <c r="K11" i="28" s="1"/>
  <c r="J10" i="28"/>
  <c r="K10" i="28" s="1"/>
  <c r="J9" i="28"/>
  <c r="K9" i="28" s="1"/>
  <c r="J8" i="28"/>
  <c r="K8" i="28" s="1"/>
  <c r="N27" i="27"/>
  <c r="O27" i="27" s="1"/>
  <c r="N26" i="27"/>
  <c r="O26" i="27" s="1"/>
  <c r="N25" i="27"/>
  <c r="O25" i="27" s="1"/>
  <c r="N24" i="27"/>
  <c r="O24" i="27" s="1"/>
  <c r="N23" i="27"/>
  <c r="O23" i="27" s="1"/>
  <c r="N22" i="27"/>
  <c r="O22" i="27" s="1"/>
  <c r="N21" i="27"/>
  <c r="O21" i="27" s="1"/>
  <c r="N20" i="27"/>
  <c r="O20" i="27" s="1"/>
  <c r="N19" i="27"/>
  <c r="O19" i="27" s="1"/>
  <c r="N18" i="27"/>
  <c r="O18" i="27" s="1"/>
  <c r="N17" i="27"/>
  <c r="O17" i="27" s="1"/>
  <c r="N16" i="27"/>
  <c r="O16" i="27" s="1"/>
  <c r="N15" i="27"/>
  <c r="O15" i="27" s="1"/>
  <c r="N14" i="27"/>
  <c r="O14" i="27" s="1"/>
  <c r="N13" i="27"/>
  <c r="O13" i="27" s="1"/>
  <c r="N12" i="27"/>
  <c r="O12" i="27" s="1"/>
  <c r="N11" i="27"/>
  <c r="O11" i="27" s="1"/>
  <c r="N10" i="27"/>
  <c r="O10" i="27" s="1"/>
  <c r="N9" i="27"/>
  <c r="O9" i="27" s="1"/>
  <c r="N8" i="27"/>
  <c r="O8" i="27" s="1"/>
  <c r="J27" i="26"/>
  <c r="K27" i="26" s="1"/>
  <c r="J26" i="26"/>
  <c r="K26" i="26" s="1"/>
  <c r="J25" i="26"/>
  <c r="K25" i="26" s="1"/>
  <c r="J24" i="26"/>
  <c r="K24" i="26" s="1"/>
  <c r="J23" i="26"/>
  <c r="K23" i="26" s="1"/>
  <c r="J22" i="26"/>
  <c r="K22" i="26" s="1"/>
  <c r="J21" i="26"/>
  <c r="K21" i="26" s="1"/>
  <c r="J20" i="26"/>
  <c r="K20" i="26" s="1"/>
  <c r="J19" i="26"/>
  <c r="K19" i="26" s="1"/>
  <c r="J18" i="26"/>
  <c r="K18" i="26" s="1"/>
  <c r="J17" i="26"/>
  <c r="K17" i="26" s="1"/>
  <c r="J16" i="26"/>
  <c r="K16" i="26" s="1"/>
  <c r="J15" i="26"/>
  <c r="K15" i="26" s="1"/>
  <c r="J14" i="26"/>
  <c r="K14" i="26" s="1"/>
  <c r="J13" i="26"/>
  <c r="K13" i="26" s="1"/>
  <c r="J12" i="26"/>
  <c r="K12" i="26" s="1"/>
  <c r="J11" i="26"/>
  <c r="K11" i="26" s="1"/>
  <c r="J10" i="26"/>
  <c r="K10" i="26" s="1"/>
  <c r="J9" i="26"/>
  <c r="K9" i="26" s="1"/>
  <c r="J8" i="26"/>
  <c r="K8" i="26" s="1"/>
  <c r="N27" i="25"/>
  <c r="O27" i="25" s="1"/>
  <c r="N26" i="25"/>
  <c r="O26" i="25" s="1"/>
  <c r="N25" i="25"/>
  <c r="O25" i="25" s="1"/>
  <c r="N24" i="25"/>
  <c r="O24" i="25" s="1"/>
  <c r="N23" i="25"/>
  <c r="O23" i="25" s="1"/>
  <c r="N22" i="25"/>
  <c r="O22" i="25" s="1"/>
  <c r="N21" i="25"/>
  <c r="O21" i="25" s="1"/>
  <c r="N20" i="25"/>
  <c r="O20" i="25" s="1"/>
  <c r="N19" i="25"/>
  <c r="O19" i="25" s="1"/>
  <c r="N18" i="25"/>
  <c r="O18" i="25" s="1"/>
  <c r="N17" i="25"/>
  <c r="O17" i="25" s="1"/>
  <c r="N16" i="25"/>
  <c r="O16" i="25" s="1"/>
  <c r="N15" i="25"/>
  <c r="O15" i="25" s="1"/>
  <c r="N14" i="25"/>
  <c r="O14" i="25" s="1"/>
  <c r="N13" i="25"/>
  <c r="O13" i="25" s="1"/>
  <c r="N12" i="25"/>
  <c r="O12" i="25" s="1"/>
  <c r="N11" i="25"/>
  <c r="O11" i="25" s="1"/>
  <c r="N10" i="25"/>
  <c r="O10" i="25" s="1"/>
  <c r="N9" i="25"/>
  <c r="O9" i="25" s="1"/>
  <c r="N8" i="25"/>
  <c r="O8" i="25" s="1"/>
  <c r="I27" i="24"/>
  <c r="J27" i="24" s="1"/>
  <c r="I26" i="24"/>
  <c r="J26" i="24" s="1"/>
  <c r="I25" i="24"/>
  <c r="J25" i="24" s="1"/>
  <c r="I24" i="24"/>
  <c r="J24" i="24" s="1"/>
  <c r="I23" i="24"/>
  <c r="J23" i="24" s="1"/>
  <c r="I22" i="24"/>
  <c r="J22" i="24" s="1"/>
  <c r="I21" i="24"/>
  <c r="J21" i="24" s="1"/>
  <c r="I20" i="24"/>
  <c r="J20" i="24" s="1"/>
  <c r="I19" i="24"/>
  <c r="J19" i="24" s="1"/>
  <c r="I18" i="24"/>
  <c r="J18" i="24" s="1"/>
  <c r="I17" i="24"/>
  <c r="J17" i="24" s="1"/>
  <c r="I16" i="24"/>
  <c r="J16" i="24" s="1"/>
  <c r="I15" i="24"/>
  <c r="J15" i="24" s="1"/>
  <c r="I14" i="24"/>
  <c r="J14" i="24" s="1"/>
  <c r="I13" i="24"/>
  <c r="J13" i="24" s="1"/>
  <c r="I12" i="24"/>
  <c r="J12" i="24" s="1"/>
  <c r="I11" i="24"/>
  <c r="J11" i="24" s="1"/>
  <c r="I10" i="24"/>
  <c r="J10" i="24" s="1"/>
  <c r="I9" i="24"/>
  <c r="J9" i="24" s="1"/>
  <c r="I8" i="24"/>
  <c r="J8" i="24" s="1"/>
  <c r="K27" i="23"/>
  <c r="L27" i="23" s="1"/>
  <c r="K26" i="23"/>
  <c r="L26" i="23" s="1"/>
  <c r="K25" i="23"/>
  <c r="L25" i="23" s="1"/>
  <c r="K24" i="23"/>
  <c r="L24" i="23" s="1"/>
  <c r="K23" i="23"/>
  <c r="L23" i="23" s="1"/>
  <c r="K22" i="23"/>
  <c r="L22" i="23" s="1"/>
  <c r="K21" i="23"/>
  <c r="L21" i="23" s="1"/>
  <c r="K20" i="23"/>
  <c r="L20" i="23" s="1"/>
  <c r="K19" i="23"/>
  <c r="L19" i="23" s="1"/>
  <c r="K18" i="23"/>
  <c r="L18" i="23" s="1"/>
  <c r="K17" i="23"/>
  <c r="L17" i="23" s="1"/>
  <c r="K16" i="23"/>
  <c r="L16" i="23" s="1"/>
  <c r="K15" i="23"/>
  <c r="L15" i="23" s="1"/>
  <c r="K14" i="23"/>
  <c r="L14" i="23" s="1"/>
  <c r="K13" i="23"/>
  <c r="L13" i="23" s="1"/>
  <c r="K12" i="23"/>
  <c r="L12" i="23" s="1"/>
  <c r="K11" i="23"/>
  <c r="L11" i="23" s="1"/>
  <c r="K10" i="23"/>
  <c r="L10" i="23" s="1"/>
  <c r="K9" i="23"/>
  <c r="L9" i="23" s="1"/>
  <c r="K8" i="23"/>
  <c r="L8" i="23" s="1"/>
  <c r="J27" i="22"/>
  <c r="K27" i="22" s="1"/>
  <c r="J26" i="22"/>
  <c r="K26" i="22" s="1"/>
  <c r="J25" i="22"/>
  <c r="K25" i="22" s="1"/>
  <c r="J24" i="22"/>
  <c r="K24" i="22" s="1"/>
  <c r="J23" i="22"/>
  <c r="K23" i="22" s="1"/>
  <c r="J22" i="22"/>
  <c r="K22" i="22" s="1"/>
  <c r="J21" i="22"/>
  <c r="K21" i="22" s="1"/>
  <c r="J20" i="22"/>
  <c r="K20" i="22" s="1"/>
  <c r="J19" i="22"/>
  <c r="K19" i="22" s="1"/>
  <c r="J18" i="22"/>
  <c r="K18" i="22" s="1"/>
  <c r="J17" i="22"/>
  <c r="K17" i="22" s="1"/>
  <c r="J16" i="22"/>
  <c r="K16" i="22" s="1"/>
  <c r="J15" i="22"/>
  <c r="K15" i="22" s="1"/>
  <c r="J14" i="22"/>
  <c r="K14" i="22" s="1"/>
  <c r="J13" i="22"/>
  <c r="K13" i="22" s="1"/>
  <c r="J12" i="22"/>
  <c r="K12" i="22" s="1"/>
  <c r="J11" i="22"/>
  <c r="K11" i="22" s="1"/>
  <c r="J10" i="22"/>
  <c r="K10" i="22" s="1"/>
  <c r="J9" i="22"/>
  <c r="K9" i="22" s="1"/>
  <c r="J8" i="22"/>
  <c r="K8" i="22" s="1"/>
  <c r="N27" i="21"/>
  <c r="O27" i="21" s="1"/>
  <c r="N26" i="21"/>
  <c r="O26" i="21" s="1"/>
  <c r="N25" i="21"/>
  <c r="O25" i="21" s="1"/>
  <c r="N24" i="21"/>
  <c r="O24" i="21" s="1"/>
  <c r="N23" i="21"/>
  <c r="O23" i="21" s="1"/>
  <c r="N22" i="21"/>
  <c r="O22" i="21" s="1"/>
  <c r="N21" i="21"/>
  <c r="O21" i="21" s="1"/>
  <c r="N20" i="21"/>
  <c r="O20" i="21" s="1"/>
  <c r="N19" i="21"/>
  <c r="O19" i="21" s="1"/>
  <c r="N18" i="21"/>
  <c r="O18" i="21" s="1"/>
  <c r="N17" i="21"/>
  <c r="O17" i="21" s="1"/>
  <c r="N16" i="21"/>
  <c r="O16" i="21" s="1"/>
  <c r="N15" i="21"/>
  <c r="O15" i="21" s="1"/>
  <c r="N14" i="21"/>
  <c r="O14" i="21" s="1"/>
  <c r="N13" i="21"/>
  <c r="O13" i="21" s="1"/>
  <c r="N12" i="21"/>
  <c r="O12" i="21" s="1"/>
  <c r="N11" i="21"/>
  <c r="O11" i="21" s="1"/>
  <c r="N10" i="21"/>
  <c r="O10" i="21" s="1"/>
  <c r="N9" i="21"/>
  <c r="O9" i="21" s="1"/>
  <c r="N8" i="21"/>
  <c r="O8" i="21" s="1"/>
  <c r="N27" i="20"/>
  <c r="O27" i="20" s="1"/>
  <c r="N26" i="20"/>
  <c r="O26" i="20" s="1"/>
  <c r="N25" i="20"/>
  <c r="O25" i="20" s="1"/>
  <c r="N24" i="20"/>
  <c r="O24" i="20" s="1"/>
  <c r="N23" i="20"/>
  <c r="O23" i="20" s="1"/>
  <c r="N22" i="20"/>
  <c r="O22" i="20" s="1"/>
  <c r="N21" i="20"/>
  <c r="O21" i="20" s="1"/>
  <c r="N20" i="20"/>
  <c r="O20" i="20" s="1"/>
  <c r="N19" i="20"/>
  <c r="O19" i="20" s="1"/>
  <c r="N18" i="20"/>
  <c r="O18" i="20" s="1"/>
  <c r="N17" i="20"/>
  <c r="O17" i="20" s="1"/>
  <c r="N16" i="20"/>
  <c r="O16" i="20" s="1"/>
  <c r="N15" i="20"/>
  <c r="O15" i="20" s="1"/>
  <c r="N14" i="20"/>
  <c r="O14" i="20" s="1"/>
  <c r="N13" i="20"/>
  <c r="O13" i="20" s="1"/>
  <c r="N12" i="20"/>
  <c r="O12" i="20" s="1"/>
  <c r="N11" i="20"/>
  <c r="O11" i="20" s="1"/>
  <c r="N10" i="20"/>
  <c r="O10" i="20" s="1"/>
  <c r="N9" i="20"/>
  <c r="O9" i="20" s="1"/>
  <c r="N8" i="20"/>
  <c r="O8" i="20" s="1"/>
  <c r="I27" i="19"/>
  <c r="J27" i="19" s="1"/>
  <c r="I26" i="19"/>
  <c r="J26" i="19" s="1"/>
  <c r="I25" i="19"/>
  <c r="J25" i="19" s="1"/>
  <c r="I24" i="19"/>
  <c r="J24" i="19" s="1"/>
  <c r="I23" i="19"/>
  <c r="J23" i="19" s="1"/>
  <c r="I22" i="19"/>
  <c r="J22" i="19" s="1"/>
  <c r="I21" i="19"/>
  <c r="J21" i="19" s="1"/>
  <c r="I20" i="19"/>
  <c r="J20" i="19" s="1"/>
  <c r="I19" i="19"/>
  <c r="J19" i="19" s="1"/>
  <c r="I18" i="19"/>
  <c r="J18" i="19" s="1"/>
  <c r="I17" i="19"/>
  <c r="J17" i="19" s="1"/>
  <c r="I16" i="19"/>
  <c r="J16" i="19" s="1"/>
  <c r="I15" i="19"/>
  <c r="J15" i="19" s="1"/>
  <c r="I14" i="19"/>
  <c r="J14" i="19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K8" i="18"/>
  <c r="L8" i="18" s="1"/>
  <c r="K27" i="18"/>
  <c r="L27" i="18" s="1"/>
  <c r="K26" i="18"/>
  <c r="L26" i="18" s="1"/>
  <c r="K25" i="18"/>
  <c r="L25" i="18" s="1"/>
  <c r="K24" i="18"/>
  <c r="L24" i="18" s="1"/>
  <c r="K23" i="18"/>
  <c r="L23" i="18" s="1"/>
  <c r="K22" i="18"/>
  <c r="L22" i="18" s="1"/>
  <c r="K21" i="18"/>
  <c r="L21" i="18" s="1"/>
  <c r="K20" i="18"/>
  <c r="L20" i="18" s="1"/>
  <c r="K19" i="18"/>
  <c r="L19" i="18" s="1"/>
  <c r="K18" i="18"/>
  <c r="L18" i="18" s="1"/>
  <c r="K17" i="18"/>
  <c r="L17" i="18" s="1"/>
  <c r="K16" i="18"/>
  <c r="L16" i="18" s="1"/>
  <c r="K15" i="18"/>
  <c r="L15" i="18" s="1"/>
  <c r="K14" i="18"/>
  <c r="L14" i="18" s="1"/>
  <c r="K13" i="18"/>
  <c r="L13" i="18" s="1"/>
  <c r="K12" i="18"/>
  <c r="L12" i="18" s="1"/>
  <c r="K11" i="18"/>
  <c r="L11" i="18" s="1"/>
  <c r="K10" i="18"/>
  <c r="L10" i="18" s="1"/>
  <c r="K9" i="18"/>
  <c r="L9" i="18" s="1"/>
  <c r="J9" i="17"/>
  <c r="K9" i="17" s="1"/>
  <c r="J10" i="17"/>
  <c r="K10" i="17" s="1"/>
  <c r="J11" i="17"/>
  <c r="K11" i="17" s="1"/>
  <c r="J12" i="17"/>
  <c r="K12" i="17" s="1"/>
  <c r="J13" i="17"/>
  <c r="K13" i="17" s="1"/>
  <c r="J14" i="17"/>
  <c r="K14" i="17" s="1"/>
  <c r="J15" i="17"/>
  <c r="K15" i="17" s="1"/>
  <c r="J16" i="17"/>
  <c r="K16" i="17" s="1"/>
  <c r="J17" i="17"/>
  <c r="K17" i="17" s="1"/>
  <c r="J18" i="17"/>
  <c r="K18" i="17" s="1"/>
  <c r="J19" i="17"/>
  <c r="K19" i="17" s="1"/>
  <c r="J20" i="17"/>
  <c r="K20" i="17" s="1"/>
  <c r="J21" i="17"/>
  <c r="K21" i="17" s="1"/>
  <c r="J22" i="17"/>
  <c r="K22" i="17" s="1"/>
  <c r="J23" i="17"/>
  <c r="K23" i="17" s="1"/>
  <c r="J24" i="17"/>
  <c r="K24" i="17" s="1"/>
  <c r="J25" i="17"/>
  <c r="K25" i="17" s="1"/>
  <c r="J26" i="17"/>
  <c r="K26" i="17" s="1"/>
  <c r="J27" i="17"/>
  <c r="K27" i="17" s="1"/>
  <c r="J8" i="17"/>
  <c r="K8" i="17" s="1"/>
  <c r="N27" i="16"/>
  <c r="O27" i="16" s="1"/>
  <c r="N26" i="16"/>
  <c r="O26" i="16" s="1"/>
  <c r="N25" i="16"/>
  <c r="O25" i="16" s="1"/>
  <c r="N24" i="16"/>
  <c r="O24" i="16" s="1"/>
  <c r="N23" i="16"/>
  <c r="O23" i="16" s="1"/>
  <c r="N22" i="16"/>
  <c r="O22" i="16" s="1"/>
  <c r="N21" i="16"/>
  <c r="O21" i="16" s="1"/>
  <c r="N20" i="16"/>
  <c r="O20" i="16" s="1"/>
  <c r="N19" i="16"/>
  <c r="O19" i="16" s="1"/>
  <c r="N18" i="16"/>
  <c r="O18" i="16" s="1"/>
  <c r="N17" i="16"/>
  <c r="O17" i="16" s="1"/>
  <c r="N16" i="16"/>
  <c r="O16" i="16" s="1"/>
  <c r="N15" i="16"/>
  <c r="O15" i="16" s="1"/>
  <c r="N14" i="16"/>
  <c r="O14" i="16" s="1"/>
  <c r="N13" i="16"/>
  <c r="O13" i="16" s="1"/>
  <c r="N12" i="16"/>
  <c r="O12" i="16" s="1"/>
  <c r="N11" i="16"/>
  <c r="O11" i="16" s="1"/>
  <c r="N10" i="16"/>
  <c r="O10" i="16" s="1"/>
  <c r="N9" i="16"/>
  <c r="O9" i="16" s="1"/>
  <c r="N8" i="16"/>
  <c r="O8" i="16" s="1"/>
  <c r="N27" i="15"/>
  <c r="O27" i="15" s="1"/>
  <c r="N26" i="15"/>
  <c r="O26" i="15" s="1"/>
  <c r="N25" i="15"/>
  <c r="O25" i="15" s="1"/>
  <c r="N24" i="15"/>
  <c r="O24" i="15" s="1"/>
  <c r="N23" i="15"/>
  <c r="O23" i="15" s="1"/>
  <c r="N22" i="15"/>
  <c r="O22" i="15" s="1"/>
  <c r="N21" i="15"/>
  <c r="O21" i="15" s="1"/>
  <c r="N20" i="15"/>
  <c r="O20" i="15" s="1"/>
  <c r="N19" i="15"/>
  <c r="O19" i="15" s="1"/>
  <c r="N18" i="15"/>
  <c r="O18" i="15" s="1"/>
  <c r="N17" i="15"/>
  <c r="O17" i="15" s="1"/>
  <c r="N16" i="15"/>
  <c r="O16" i="15" s="1"/>
  <c r="N15" i="15"/>
  <c r="O15" i="15" s="1"/>
  <c r="N14" i="15"/>
  <c r="O14" i="15" s="1"/>
  <c r="N13" i="15"/>
  <c r="O13" i="15" s="1"/>
  <c r="N12" i="15"/>
  <c r="O12" i="15" s="1"/>
  <c r="N11" i="15"/>
  <c r="O11" i="15" s="1"/>
  <c r="N10" i="15"/>
  <c r="O10" i="15" s="1"/>
  <c r="N9" i="15"/>
  <c r="O9" i="15" s="1"/>
  <c r="N8" i="15"/>
  <c r="O8" i="15" s="1"/>
  <c r="N9" i="14"/>
  <c r="O9" i="14" s="1"/>
  <c r="N10" i="14"/>
  <c r="O10" i="14" s="1"/>
  <c r="N11" i="14"/>
  <c r="O11" i="14" s="1"/>
  <c r="N12" i="14"/>
  <c r="O12" i="14" s="1"/>
  <c r="N13" i="14"/>
  <c r="O13" i="14" s="1"/>
  <c r="N14" i="14"/>
  <c r="O14" i="14" s="1"/>
  <c r="N15" i="14"/>
  <c r="O15" i="14" s="1"/>
  <c r="N16" i="14"/>
  <c r="O16" i="14" s="1"/>
  <c r="N17" i="14"/>
  <c r="O17" i="14" s="1"/>
  <c r="N18" i="14"/>
  <c r="O18" i="14" s="1"/>
  <c r="N19" i="14"/>
  <c r="O19" i="14" s="1"/>
  <c r="N20" i="14"/>
  <c r="O20" i="14" s="1"/>
  <c r="N21" i="14"/>
  <c r="O21" i="14" s="1"/>
  <c r="N22" i="14"/>
  <c r="O22" i="14" s="1"/>
  <c r="N23" i="14"/>
  <c r="O23" i="14" s="1"/>
  <c r="N24" i="14"/>
  <c r="O24" i="14" s="1"/>
  <c r="N25" i="14"/>
  <c r="O25" i="14" s="1"/>
  <c r="N26" i="14"/>
  <c r="O26" i="14" s="1"/>
  <c r="N27" i="14"/>
  <c r="O27" i="14" s="1"/>
  <c r="N8" i="14"/>
  <c r="O8" i="14" s="1"/>
  <c r="N9" i="13"/>
  <c r="O9" i="13" s="1"/>
  <c r="N10" i="13"/>
  <c r="O10" i="13" s="1"/>
  <c r="N11" i="13"/>
  <c r="O11" i="13" s="1"/>
  <c r="N12" i="13"/>
  <c r="O12" i="13" s="1"/>
  <c r="N13" i="13"/>
  <c r="O13" i="13" s="1"/>
  <c r="N14" i="13"/>
  <c r="O14" i="13" s="1"/>
  <c r="N15" i="13"/>
  <c r="O15" i="13" s="1"/>
  <c r="N16" i="13"/>
  <c r="O16" i="13" s="1"/>
  <c r="N17" i="13"/>
  <c r="O17" i="13" s="1"/>
  <c r="N18" i="13"/>
  <c r="O18" i="13" s="1"/>
  <c r="N19" i="13"/>
  <c r="O19" i="13" s="1"/>
  <c r="N20" i="13"/>
  <c r="O20" i="13" s="1"/>
  <c r="N21" i="13"/>
  <c r="O21" i="13" s="1"/>
  <c r="N22" i="13"/>
  <c r="O22" i="13" s="1"/>
  <c r="N23" i="13"/>
  <c r="O23" i="13" s="1"/>
  <c r="N24" i="13"/>
  <c r="O24" i="13" s="1"/>
  <c r="N25" i="13"/>
  <c r="O25" i="13" s="1"/>
  <c r="N26" i="13"/>
  <c r="O26" i="13" s="1"/>
  <c r="N27" i="13"/>
  <c r="O27" i="13" s="1"/>
  <c r="N8" i="13"/>
  <c r="O8" i="13" s="1"/>
  <c r="I9" i="12"/>
  <c r="J9" i="12" s="1"/>
  <c r="I10" i="12"/>
  <c r="J10" i="12" s="1"/>
  <c r="I11" i="12"/>
  <c r="J11" i="12" s="1"/>
  <c r="I12" i="12"/>
  <c r="J12" i="12" s="1"/>
  <c r="I13" i="12"/>
  <c r="J13" i="12" s="1"/>
  <c r="I14" i="12"/>
  <c r="J14" i="12" s="1"/>
  <c r="I15" i="12"/>
  <c r="J15" i="12" s="1"/>
  <c r="I16" i="12"/>
  <c r="J16" i="12" s="1"/>
  <c r="I17" i="12"/>
  <c r="J17" i="12" s="1"/>
  <c r="I18" i="12"/>
  <c r="J18" i="12" s="1"/>
  <c r="I19" i="12"/>
  <c r="J19" i="12" s="1"/>
  <c r="I20" i="12"/>
  <c r="J20" i="12" s="1"/>
  <c r="I21" i="12"/>
  <c r="J21" i="12" s="1"/>
  <c r="I22" i="12"/>
  <c r="J22" i="12" s="1"/>
  <c r="I23" i="12"/>
  <c r="J23" i="12" s="1"/>
  <c r="I24" i="12"/>
  <c r="J24" i="12" s="1"/>
  <c r="I25" i="12"/>
  <c r="J25" i="12" s="1"/>
  <c r="I26" i="12"/>
  <c r="J26" i="12" s="1"/>
  <c r="I27" i="12"/>
  <c r="J27" i="12" s="1"/>
  <c r="I8" i="12"/>
  <c r="K9" i="11"/>
  <c r="L9" i="11" s="1"/>
  <c r="K10" i="11"/>
  <c r="L10" i="11" s="1"/>
  <c r="K11" i="11"/>
  <c r="L11" i="11" s="1"/>
  <c r="K12" i="11"/>
  <c r="L12" i="11" s="1"/>
  <c r="K13" i="11"/>
  <c r="L13" i="11" s="1"/>
  <c r="K14" i="11"/>
  <c r="L14" i="11" s="1"/>
  <c r="K15" i="11"/>
  <c r="L15" i="11" s="1"/>
  <c r="K16" i="11"/>
  <c r="L16" i="11" s="1"/>
  <c r="K17" i="11"/>
  <c r="L17" i="11" s="1"/>
  <c r="K18" i="11"/>
  <c r="L18" i="11" s="1"/>
  <c r="K19" i="11"/>
  <c r="L19" i="11" s="1"/>
  <c r="K20" i="11"/>
  <c r="L20" i="11" s="1"/>
  <c r="K21" i="11"/>
  <c r="L21" i="11" s="1"/>
  <c r="K22" i="11"/>
  <c r="L22" i="11" s="1"/>
  <c r="K23" i="11"/>
  <c r="L23" i="11" s="1"/>
  <c r="K24" i="11"/>
  <c r="L24" i="11" s="1"/>
  <c r="K25" i="11"/>
  <c r="L25" i="11" s="1"/>
  <c r="K26" i="11"/>
  <c r="L26" i="11" s="1"/>
  <c r="K27" i="11"/>
  <c r="L27" i="11" s="1"/>
  <c r="K9" i="10"/>
  <c r="L9" i="10" s="1"/>
  <c r="K10" i="10"/>
  <c r="L10" i="10" s="1"/>
  <c r="K11" i="10"/>
  <c r="L11" i="10" s="1"/>
  <c r="K12" i="10"/>
  <c r="L12" i="10" s="1"/>
  <c r="K13" i="10"/>
  <c r="L13" i="10" s="1"/>
  <c r="K14" i="10"/>
  <c r="L14" i="10" s="1"/>
  <c r="K15" i="10"/>
  <c r="L15" i="10" s="1"/>
  <c r="K16" i="10"/>
  <c r="L16" i="10" s="1"/>
  <c r="K17" i="10"/>
  <c r="L17" i="10" s="1"/>
  <c r="K18" i="10"/>
  <c r="L18" i="10" s="1"/>
  <c r="K19" i="10"/>
  <c r="L19" i="10" s="1"/>
  <c r="K20" i="10"/>
  <c r="L20" i="10" s="1"/>
  <c r="K21" i="10"/>
  <c r="L21" i="10" s="1"/>
  <c r="K22" i="10"/>
  <c r="L22" i="10" s="1"/>
  <c r="K23" i="10"/>
  <c r="L23" i="10" s="1"/>
  <c r="K24" i="10"/>
  <c r="L24" i="10" s="1"/>
  <c r="K25" i="10"/>
  <c r="L25" i="10" s="1"/>
  <c r="K26" i="10"/>
  <c r="L26" i="10" s="1"/>
  <c r="K27" i="10"/>
  <c r="L27" i="10" s="1"/>
  <c r="K8" i="11"/>
  <c r="L8" i="11" s="1"/>
  <c r="K8" i="10"/>
  <c r="L8" i="10" s="1"/>
  <c r="M27" i="9"/>
  <c r="N27" i="9" s="1"/>
  <c r="M26" i="9"/>
  <c r="N26" i="9" s="1"/>
  <c r="M25" i="9"/>
  <c r="N25" i="9" s="1"/>
  <c r="M24" i="9"/>
  <c r="N24" i="9" s="1"/>
  <c r="M23" i="9"/>
  <c r="N23" i="9" s="1"/>
  <c r="M22" i="9"/>
  <c r="N22" i="9" s="1"/>
  <c r="M21" i="9"/>
  <c r="N21" i="9" s="1"/>
  <c r="M20" i="9"/>
  <c r="N20" i="9" s="1"/>
  <c r="M19" i="9"/>
  <c r="N19" i="9" s="1"/>
  <c r="M18" i="9"/>
  <c r="N18" i="9" s="1"/>
  <c r="M17" i="9"/>
  <c r="N17" i="9" s="1"/>
  <c r="M16" i="9"/>
  <c r="N16" i="9" s="1"/>
  <c r="M15" i="9"/>
  <c r="N15" i="9" s="1"/>
  <c r="M14" i="9"/>
  <c r="N14" i="9" s="1"/>
  <c r="M13" i="9"/>
  <c r="N13" i="9" s="1"/>
  <c r="M12" i="9"/>
  <c r="N12" i="9" s="1"/>
  <c r="M11" i="9"/>
  <c r="N11" i="9" s="1"/>
  <c r="M10" i="9"/>
  <c r="N10" i="9" s="1"/>
  <c r="M9" i="9"/>
  <c r="N9" i="9" s="1"/>
  <c r="M8" i="9"/>
  <c r="N8" i="9" s="1"/>
  <c r="M27" i="8"/>
  <c r="N27" i="8" s="1"/>
  <c r="M26" i="8"/>
  <c r="N26" i="8" s="1"/>
  <c r="M25" i="8"/>
  <c r="N25" i="8" s="1"/>
  <c r="M24" i="8"/>
  <c r="N24" i="8" s="1"/>
  <c r="M23" i="8"/>
  <c r="N23" i="8" s="1"/>
  <c r="M22" i="8"/>
  <c r="N22" i="8" s="1"/>
  <c r="M21" i="8"/>
  <c r="N21" i="8" s="1"/>
  <c r="M20" i="8"/>
  <c r="N20" i="8" s="1"/>
  <c r="M19" i="8"/>
  <c r="N19" i="8" s="1"/>
  <c r="M18" i="8"/>
  <c r="N18" i="8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M10" i="8"/>
  <c r="N10" i="8" s="1"/>
  <c r="M9" i="8"/>
  <c r="N9" i="8" s="1"/>
  <c r="M8" i="8"/>
  <c r="N8" i="8" s="1"/>
  <c r="M27" i="7"/>
  <c r="N27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M8" i="7"/>
  <c r="N8" i="7" s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8" i="4"/>
  <c r="J8" i="12" l="1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2" description="Connection to the 'Table2' query in the workbook." type="5" refreshedVersion="6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<sst xmlns="http://schemas.openxmlformats.org/spreadsheetml/2006/main" count="1425" uniqueCount="95">
  <si>
    <t>Canadian Baton Twirling Federation Skills Development Program</t>
  </si>
  <si>
    <t>Adjudicator's Master</t>
  </si>
  <si>
    <t>Adjudicator</t>
  </si>
  <si>
    <t>Date</t>
  </si>
  <si>
    <t>Coach(es)</t>
  </si>
  <si>
    <t>Name</t>
  </si>
  <si>
    <t>CBTF #</t>
  </si>
  <si>
    <t>Contact</t>
  </si>
  <si>
    <t>Rolls</t>
  </si>
  <si>
    <t>Aerials</t>
  </si>
  <si>
    <t>Total</t>
  </si>
  <si>
    <t>Grade</t>
  </si>
  <si>
    <t>Score</t>
  </si>
  <si>
    <t>Value</t>
  </si>
  <si>
    <t>Number Range</t>
  </si>
  <si>
    <t>E</t>
  </si>
  <si>
    <t>Must Repeat</t>
  </si>
  <si>
    <t>B</t>
  </si>
  <si>
    <t>A</t>
  </si>
  <si>
    <t>N</t>
  </si>
  <si>
    <t>Honours</t>
  </si>
  <si>
    <t>Sanction #</t>
  </si>
  <si>
    <t>Province</t>
  </si>
  <si>
    <t>BC</t>
  </si>
  <si>
    <t>AB</t>
  </si>
  <si>
    <t>SK</t>
  </si>
  <si>
    <t>MB</t>
  </si>
  <si>
    <t>PROVINCE</t>
  </si>
  <si>
    <t>ON</t>
  </si>
  <si>
    <t>QC</t>
  </si>
  <si>
    <t>NB</t>
  </si>
  <si>
    <t>NS</t>
  </si>
  <si>
    <t>M</t>
  </si>
  <si>
    <t>D</t>
  </si>
  <si>
    <t>Stretch
Strength</t>
  </si>
  <si>
    <t>Position
Balance</t>
  </si>
  <si>
    <t>Elevation</t>
  </si>
  <si>
    <t>Travel
Combo</t>
  </si>
  <si>
    <t>Turning</t>
  </si>
  <si>
    <t>Performance</t>
  </si>
  <si>
    <t>Yellow</t>
  </si>
  <si>
    <t>Orange</t>
  </si>
  <si>
    <t>Red</t>
  </si>
  <si>
    <t>Maroon</t>
  </si>
  <si>
    <t>Full Hand</t>
  </si>
  <si>
    <t>YELLOW BADGE</t>
  </si>
  <si>
    <t>Club</t>
  </si>
  <si>
    <t>Badge</t>
  </si>
  <si>
    <t>ORANGE BADGE</t>
  </si>
  <si>
    <t>RED BADGE</t>
  </si>
  <si>
    <t>MAROON BADGE</t>
  </si>
  <si>
    <t>Extension</t>
  </si>
  <si>
    <t>BRONZE PIN</t>
  </si>
  <si>
    <t>Pin</t>
  </si>
  <si>
    <t>Bronze</t>
  </si>
  <si>
    <t>Body
Technique</t>
  </si>
  <si>
    <t>BRONZE 2-BATON</t>
  </si>
  <si>
    <t>Bronze 2B</t>
  </si>
  <si>
    <t>BRONZE ROLLS</t>
  </si>
  <si>
    <t>Bronze Rolls</t>
  </si>
  <si>
    <t>Connecting
Material</t>
  </si>
  <si>
    <t>GREY BADGE</t>
  </si>
  <si>
    <t>Grey</t>
  </si>
  <si>
    <t>Swings,
Wraps, Slaps</t>
  </si>
  <si>
    <t>GREEN BADGE</t>
  </si>
  <si>
    <t>Green</t>
  </si>
  <si>
    <t>TURQUOISE BADGE</t>
  </si>
  <si>
    <t>Turquoise</t>
  </si>
  <si>
    <t>PINK BADGE</t>
  </si>
  <si>
    <t>Pink</t>
  </si>
  <si>
    <t>SILVER PIN</t>
  </si>
  <si>
    <t>Silver</t>
  </si>
  <si>
    <t>SILVER 2-BATON</t>
  </si>
  <si>
    <t>Silver 2B</t>
  </si>
  <si>
    <t>Body Work</t>
  </si>
  <si>
    <t>SILVER ROLLS</t>
  </si>
  <si>
    <t>Silver Rolls</t>
  </si>
  <si>
    <t>PURPLE BADGE</t>
  </si>
  <si>
    <t>Purple</t>
  </si>
  <si>
    <t>BLUE BADGE</t>
  </si>
  <si>
    <t>Blue</t>
  </si>
  <si>
    <t>GOLD PIN</t>
  </si>
  <si>
    <t>Gold</t>
  </si>
  <si>
    <t>GOLD 2-BATON</t>
  </si>
  <si>
    <t>Gold 2B</t>
  </si>
  <si>
    <t>GOLD ROLLS</t>
  </si>
  <si>
    <t>Gold Rolls</t>
  </si>
  <si>
    <t>COPPER BADGE</t>
  </si>
  <si>
    <t>Copper</t>
  </si>
  <si>
    <t>DIAMOND PIN</t>
  </si>
  <si>
    <t>Diamond</t>
  </si>
  <si>
    <t>BLACK BADGE</t>
  </si>
  <si>
    <t>Black</t>
  </si>
  <si>
    <t>MAPLE LEAF PIN</t>
  </si>
  <si>
    <t>Maple Leaf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</si>
</sst>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A010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rgb="FFFFFF00"/>
      <name val="Arial"/>
      <family val="2"/>
    </font>
    <font>
      <b/>
      <sz val="11"/>
      <color rgb="FF0070C0"/>
      <name val="Arial"/>
      <family val="2"/>
    </font>
    <font>
      <b/>
      <sz val="11"/>
      <color rgb="FF7030A0"/>
      <name val="Arial"/>
      <family val="2"/>
    </font>
    <font>
      <b/>
      <sz val="11"/>
      <color rgb="FFFF0000"/>
      <name val="Arial"/>
      <family val="2"/>
    </font>
    <font>
      <b/>
      <sz val="11"/>
      <color theme="0" tint="-0.499984740745262"/>
      <name val="Arial"/>
      <family val="2"/>
    </font>
    <font>
      <b/>
      <sz val="11"/>
      <color rgb="FF66669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/>
    </xf>
    <xf numFmtId="0" fontId="6" fillId="3" borderId="6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3" borderId="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2" fontId="7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15" fontId="3" fillId="0" borderId="0" xfId="0" applyNumberFormat="1" applyFont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2" fillId="0" borderId="11" xfId="0" applyFont="1" applyBorder="1"/>
    <xf numFmtId="15" fontId="3" fillId="0" borderId="0" xfId="0" applyNumberFormat="1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15" fontId="3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3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13" fillId="6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15" fillId="7" borderId="0" xfId="0" applyFont="1" applyFill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3" fillId="16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15" fontId="3" fillId="0" borderId="0" xfId="0" applyNumberFormat="1" applyFont="1" applyAlignment="1" applyProtection="1">
      <alignment horizontal="center"/>
      <protection locked="0"/>
    </xf>
    <xf numFmtId="0" fontId="16" fillId="16" borderId="0" xfId="0" applyFont="1" applyFill="1" applyAlignment="1">
      <alignment horizontal="center" vertical="center"/>
    </xf>
    <xf numFmtId="0" fontId="13" fillId="17" borderId="0" xfId="0" applyFont="1" applyFill="1" applyAlignment="1">
      <alignment horizontal="center" vertical="center"/>
    </xf>
    <xf numFmtId="0" fontId="19" fillId="18" borderId="4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5" xfId="0" applyFont="1" applyBorder="1" applyAlignment="1">
      <alignment horizontal="left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  <protection locked="0"/>
    </xf>
    <xf numFmtId="0" fontId="17" fillId="18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96600"/>
      <color rgb="FFFFCC00"/>
      <color rgb="FFFF99CC"/>
      <color rgb="FF33CCCC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24" displayName="Table24" ref="P7:Q12" totalsRowShown="0" headerRowDxfId="91" dataDxfId="90">
  <autoFilter ref="P7:Q12" xr:uid="{00000000-0009-0000-0100-000003000000}"/>
  <tableColumns count="2">
    <tableColumn id="1" xr3:uid="{00000000-0010-0000-0000-000001000000}" name="Score" dataDxfId="89"/>
    <tableColumn id="2" xr3:uid="{00000000-0010-0000-0000-000002000000}" name="Value" dataDxfId="8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24356101112" displayName="Table24356101112" ref="Q7:R12" totalsRowShown="0" headerRowDxfId="55" dataDxfId="54">
  <autoFilter ref="Q7:R12" xr:uid="{00000000-0009-0000-0100-00000B000000}"/>
  <tableColumns count="2">
    <tableColumn id="1" xr3:uid="{00000000-0010-0000-0900-000001000000}" name="Score" dataDxfId="53"/>
    <tableColumn id="2" xr3:uid="{00000000-0010-0000-0900-000002000000}" name="Value" dataDxfId="5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2435610111213" displayName="Table2435610111213" ref="Q7:R12" totalsRowShown="0" headerRowDxfId="51" dataDxfId="50">
  <autoFilter ref="Q7:R12" xr:uid="{00000000-0009-0000-0100-00000C000000}"/>
  <tableColumns count="2">
    <tableColumn id="1" xr3:uid="{00000000-0010-0000-0A00-000001000000}" name="Score" dataDxfId="49"/>
    <tableColumn id="2" xr3:uid="{00000000-0010-0000-0A00-000002000000}" name="Value" dataDxfId="4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24356714" displayName="Table24356714" ref="M7:N12" totalsRowShown="0" headerRowDxfId="47" dataDxfId="46">
  <autoFilter ref="M7:N12" xr:uid="{00000000-0009-0000-0100-00000D000000}"/>
  <tableColumns count="2">
    <tableColumn id="1" xr3:uid="{00000000-0010-0000-0B00-000001000000}" name="Score" dataDxfId="45"/>
    <tableColumn id="2" xr3:uid="{00000000-0010-0000-0B00-000002000000}" name="Value" dataDxfId="4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243567815" displayName="Table243567815" ref="N7:O12" totalsRowShown="0" headerRowDxfId="43" dataDxfId="42">
  <autoFilter ref="N7:O12" xr:uid="{00000000-0009-0000-0100-00000E000000}"/>
  <tableColumns count="2">
    <tableColumn id="1" xr3:uid="{00000000-0010-0000-0C00-000001000000}" name="Score" dataDxfId="41"/>
    <tableColumn id="2" xr3:uid="{00000000-0010-0000-0C00-000002000000}" name="Value" dataDxfId="4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2435678916" displayName="Table2435678916" ref="L7:M12" totalsRowShown="0" headerRowDxfId="39" dataDxfId="38">
  <autoFilter ref="L7:M12" xr:uid="{00000000-0009-0000-0100-00000F000000}"/>
  <tableColumns count="2">
    <tableColumn id="1" xr3:uid="{00000000-0010-0000-0D00-000001000000}" name="Score" dataDxfId="37"/>
    <tableColumn id="2" xr3:uid="{00000000-0010-0000-0D00-000002000000}" name="Value" dataDxfId="3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243561011121317" displayName="Table243561011121317" ref="Q7:R12" totalsRowShown="0" headerRowDxfId="35" dataDxfId="34">
  <autoFilter ref="Q7:R12" xr:uid="{00000000-0009-0000-0100-000010000000}"/>
  <tableColumns count="2">
    <tableColumn id="1" xr3:uid="{00000000-0010-0000-0E00-000001000000}" name="Score" dataDxfId="33"/>
    <tableColumn id="2" xr3:uid="{00000000-0010-0000-0E00-000002000000}" name="Value" dataDxfId="3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24356101112131718" displayName="Table24356101112131718" ref="Q7:R12" totalsRowShown="0" headerRowDxfId="31" dataDxfId="30">
  <autoFilter ref="Q7:R12" xr:uid="{00000000-0009-0000-0100-000011000000}"/>
  <tableColumns count="2">
    <tableColumn id="1" xr3:uid="{00000000-0010-0000-0F00-000001000000}" name="Score" dataDxfId="29"/>
    <tableColumn id="2" xr3:uid="{00000000-0010-0000-0F00-000002000000}" name="Value" dataDxfId="2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2435671419" displayName="Table2435671419" ref="M7:N12" totalsRowShown="0" headerRowDxfId="27" dataDxfId="26">
  <autoFilter ref="M7:N12" xr:uid="{00000000-0009-0000-0100-000012000000}"/>
  <tableColumns count="2">
    <tableColumn id="1" xr3:uid="{00000000-0010-0000-1000-000001000000}" name="Score" dataDxfId="25"/>
    <tableColumn id="2" xr3:uid="{00000000-0010-0000-1000-000002000000}" name="Value" dataDxfId="24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le24356781520" displayName="Table24356781520" ref="N7:O12" totalsRowShown="0" headerRowDxfId="23" dataDxfId="22">
  <autoFilter ref="N7:O12" xr:uid="{00000000-0009-0000-0100-000013000000}"/>
  <tableColumns count="2">
    <tableColumn id="1" xr3:uid="{00000000-0010-0000-1100-000001000000}" name="Score" dataDxfId="21"/>
    <tableColumn id="2" xr3:uid="{00000000-0010-0000-1100-000002000000}" name="Value" dataDxfId="2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Table243567891621" displayName="Table243567891621" ref="L7:M12" totalsRowShown="0" headerRowDxfId="19" dataDxfId="18">
  <autoFilter ref="L7:M12" xr:uid="{00000000-0009-0000-0100-000014000000}"/>
  <tableColumns count="2">
    <tableColumn id="1" xr3:uid="{00000000-0010-0000-1200-000001000000}" name="Score" dataDxfId="17"/>
    <tableColumn id="2" xr3:uid="{00000000-0010-0000-1200-000002000000}" name="Value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43" displayName="Table243" ref="P7:Q12" totalsRowShown="0" headerRowDxfId="87" dataDxfId="86">
  <autoFilter ref="P7:Q12" xr:uid="{00000000-0009-0000-0100-000002000000}"/>
  <tableColumns count="2">
    <tableColumn id="1" xr3:uid="{00000000-0010-0000-0100-000001000000}" name="Score" dataDxfId="85"/>
    <tableColumn id="2" xr3:uid="{00000000-0010-0000-0100-000002000000}" name="Value" dataDxfId="8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Table2435610111213171822" displayName="Table2435610111213171822" ref="Q7:R12" totalsRowShown="0" headerRowDxfId="15" dataDxfId="14">
  <autoFilter ref="Q7:R12" xr:uid="{00000000-0009-0000-0100-000015000000}"/>
  <tableColumns count="2">
    <tableColumn id="1" xr3:uid="{00000000-0010-0000-1300-000001000000}" name="Score" dataDxfId="13"/>
    <tableColumn id="2" xr3:uid="{00000000-0010-0000-1300-000002000000}" name="Value" dataDxfId="1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Table243567141923" displayName="Table243567141923" ref="M7:N12" totalsRowShown="0" headerRowDxfId="11" dataDxfId="10">
  <autoFilter ref="M7:N12" xr:uid="{00000000-0009-0000-0100-000016000000}"/>
  <tableColumns count="2">
    <tableColumn id="1" xr3:uid="{00000000-0010-0000-1400-000001000000}" name="Score" dataDxfId="9"/>
    <tableColumn id="2" xr3:uid="{00000000-0010-0000-1400-000002000000}" name="Value" dataDxfId="8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Table243561011121317182224" displayName="Table243561011121317182224" ref="Q7:R12" totalsRowShown="0" headerRowDxfId="7" dataDxfId="6">
  <autoFilter ref="Q7:R12" xr:uid="{00000000-0009-0000-0100-000017000000}"/>
  <tableColumns count="2">
    <tableColumn id="1" xr3:uid="{00000000-0010-0000-1500-000001000000}" name="Score" dataDxfId="5"/>
    <tableColumn id="2" xr3:uid="{00000000-0010-0000-1500-000002000000}" name="Value" dataDxfId="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Table24356714192325" displayName="Table24356714192325" ref="M7:N12" totalsRowShown="0" headerRowDxfId="3" dataDxfId="2">
  <autoFilter ref="M7:N12" xr:uid="{00000000-0009-0000-0100-000018000000}"/>
  <tableColumns count="2">
    <tableColumn id="1" xr3:uid="{00000000-0010-0000-1600-000001000000}" name="Score" dataDxfId="1"/>
    <tableColumn id="2" xr3:uid="{00000000-0010-0000-1600-000002000000}" name="Value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2435" displayName="Table2435" ref="P7:Q12" totalsRowShown="0" headerRowDxfId="83" dataDxfId="82">
  <autoFilter ref="P7:Q12" xr:uid="{00000000-0009-0000-0100-000004000000}"/>
  <tableColumns count="2">
    <tableColumn id="1" xr3:uid="{00000000-0010-0000-0200-000001000000}" name="Score" dataDxfId="81"/>
    <tableColumn id="2" xr3:uid="{00000000-0010-0000-0200-000002000000}" name="Value" dataDxfId="8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24356" displayName="Table24356" ref="P7:Q12" totalsRowShown="0" headerRowDxfId="79" dataDxfId="78">
  <autoFilter ref="P7:Q12" xr:uid="{00000000-0009-0000-0100-000005000000}"/>
  <tableColumns count="2">
    <tableColumn id="1" xr3:uid="{00000000-0010-0000-0300-000001000000}" name="Score" dataDxfId="77"/>
    <tableColumn id="2" xr3:uid="{00000000-0010-0000-0300-000002000000}" name="Value" dataDxfId="7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243567" displayName="Table243567" ref="N7:O12" totalsRowShown="0" headerRowDxfId="75" dataDxfId="74">
  <autoFilter ref="N7:O12" xr:uid="{00000000-0009-0000-0100-000006000000}"/>
  <tableColumns count="2">
    <tableColumn id="1" xr3:uid="{00000000-0010-0000-0400-000001000000}" name="Score" dataDxfId="73"/>
    <tableColumn id="2" xr3:uid="{00000000-0010-0000-0400-000002000000}" name="Value" dataDxfId="7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2435678" displayName="Table2435678" ref="N7:O12" totalsRowShown="0" headerRowDxfId="71" dataDxfId="70">
  <autoFilter ref="N7:O12" xr:uid="{00000000-0009-0000-0100-000007000000}"/>
  <tableColumns count="2">
    <tableColumn id="1" xr3:uid="{00000000-0010-0000-0500-000001000000}" name="Score" dataDxfId="69"/>
    <tableColumn id="2" xr3:uid="{00000000-0010-0000-0500-000002000000}" name="Value" dataDxfId="6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24356789" displayName="Table24356789" ref="L7:M12" totalsRowShown="0" headerRowDxfId="67" dataDxfId="66">
  <autoFilter ref="L7:M12" xr:uid="{00000000-0009-0000-0100-000008000000}"/>
  <tableColumns count="2">
    <tableColumn id="1" xr3:uid="{00000000-0010-0000-0600-000001000000}" name="Score" dataDxfId="65"/>
    <tableColumn id="2" xr3:uid="{00000000-0010-0000-0600-000002000000}" name="Value" dataDxfId="6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2435610" displayName="Table2435610" ref="Q7:R12" totalsRowShown="0" headerRowDxfId="63" dataDxfId="62">
  <autoFilter ref="Q7:R12" xr:uid="{00000000-0009-0000-0100-000009000000}"/>
  <tableColumns count="2">
    <tableColumn id="1" xr3:uid="{00000000-0010-0000-0700-000001000000}" name="Score" dataDxfId="61"/>
    <tableColumn id="2" xr3:uid="{00000000-0010-0000-0700-000002000000}" name="Value" dataDxfId="6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243561011" displayName="Table243561011" ref="Q7:R12" totalsRowShown="0" headerRowDxfId="59" dataDxfId="58">
  <autoFilter ref="Q7:R12" xr:uid="{00000000-0009-0000-0100-00000A000000}"/>
  <tableColumns count="2">
    <tableColumn id="1" xr3:uid="{00000000-0010-0000-0800-000001000000}" name="Score" dataDxfId="57"/>
    <tableColumn id="2" xr3:uid="{00000000-0010-0000-0800-000002000000}" name="Value" dataDxfId="5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27"/>
  <sheetViews>
    <sheetView tabSelected="1"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2" width="12.44140625" style="2" customWidth="1"/>
    <col min="13" max="13" width="12.44140625" style="23" hidden="1" customWidth="1"/>
    <col min="14" max="14" width="12.44140625" style="2" customWidth="1"/>
    <col min="15" max="15" width="29.21875" style="2" customWidth="1"/>
    <col min="16" max="16" width="8.33203125" style="2" hidden="1" customWidth="1"/>
    <col min="17" max="17" width="8.109375" style="2" hidden="1" customWidth="1"/>
    <col min="18" max="18" width="5.21875" style="2" hidden="1" customWidth="1"/>
    <col min="19" max="19" width="8.109375" style="2" hidden="1" customWidth="1"/>
    <col min="20" max="20" width="10.6640625" style="2" hidden="1" customWidth="1"/>
    <col min="21" max="21" width="6.109375" style="7" hidden="1" customWidth="1"/>
    <col min="22" max="16384" width="8.88671875" style="2"/>
  </cols>
  <sheetData>
    <row r="1" spans="1:21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U1" s="6"/>
    </row>
    <row r="2" spans="1:21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R2" s="2"/>
      <c r="S2" s="3"/>
      <c r="T2" s="2"/>
      <c r="U2" s="7"/>
    </row>
    <row r="3" spans="1:21" s="1" customFormat="1" ht="20.399999999999999" customHeight="1" x14ac:dyDescent="0.25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R3" s="2"/>
      <c r="S3" s="3"/>
      <c r="T3" s="2"/>
      <c r="U3" s="7"/>
    </row>
    <row r="4" spans="1:21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39"/>
      <c r="I4" s="38"/>
      <c r="J4" s="38"/>
      <c r="K4" s="40" t="s">
        <v>21</v>
      </c>
      <c r="L4" s="40"/>
      <c r="M4" s="38"/>
      <c r="N4" s="38"/>
      <c r="U4" s="8" t="s">
        <v>27</v>
      </c>
    </row>
    <row r="5" spans="1:21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38"/>
      <c r="I5" s="38"/>
      <c r="J5" s="38"/>
      <c r="K5" s="40" t="s">
        <v>46</v>
      </c>
      <c r="L5" s="40"/>
      <c r="M5" s="38"/>
      <c r="N5" s="38"/>
      <c r="U5" s="5" t="s">
        <v>23</v>
      </c>
    </row>
    <row r="6" spans="1:21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"/>
      <c r="Q6" s="3"/>
      <c r="R6" s="3"/>
      <c r="S6" s="3"/>
      <c r="T6" s="3"/>
      <c r="U6" s="5" t="s">
        <v>24</v>
      </c>
    </row>
    <row r="7" spans="1:21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44</v>
      </c>
      <c r="F7" s="17" t="s">
        <v>7</v>
      </c>
      <c r="G7" s="17" t="s">
        <v>8</v>
      </c>
      <c r="H7" s="14" t="s">
        <v>34</v>
      </c>
      <c r="I7" s="14" t="s">
        <v>35</v>
      </c>
      <c r="J7" s="14" t="s">
        <v>36</v>
      </c>
      <c r="K7" s="14" t="s">
        <v>37</v>
      </c>
      <c r="L7" s="14" t="s">
        <v>39</v>
      </c>
      <c r="M7" s="18" t="s">
        <v>10</v>
      </c>
      <c r="N7" s="18" t="s">
        <v>11</v>
      </c>
      <c r="P7" s="20" t="s">
        <v>12</v>
      </c>
      <c r="Q7" s="20" t="s">
        <v>13</v>
      </c>
      <c r="R7" s="20" t="s">
        <v>14</v>
      </c>
      <c r="S7" s="20"/>
      <c r="T7" s="20" t="s">
        <v>11</v>
      </c>
      <c r="U7" s="5" t="s">
        <v>25</v>
      </c>
    </row>
    <row r="8" spans="1:21" ht="19.95" customHeight="1" thickBot="1" x14ac:dyDescent="0.3">
      <c r="A8" s="9">
        <v>1</v>
      </c>
      <c r="B8" s="10"/>
      <c r="C8" s="10"/>
      <c r="D8" s="28" t="s">
        <v>40</v>
      </c>
      <c r="E8" s="21"/>
      <c r="F8" s="21"/>
      <c r="G8" s="21"/>
      <c r="H8" s="21"/>
      <c r="I8" s="21"/>
      <c r="J8" s="21"/>
      <c r="K8" s="21"/>
      <c r="L8" s="21"/>
      <c r="M8" s="11" t="e">
        <f t="shared" ref="M8:M27" si="0">(((VLOOKUP(E8,SCORES,2,FALSE)+VLOOKUP(F8,SCORES,2,FALSE)+VLOOKUP(G8,SCORES,2,FALSE))/30*60)+((VLOOKUP(H8,SCORES,2,FALSE)+VLOOKUP(I8,SCORES,2,FALSE)+VLOOKUP(J8,SCORES,2,FALSE)+VLOOKUP(K8,SCORES,2,FALSE))/40*30)+(VLOOKUP(L8,SCORES,2,FALSE)/10*10))</f>
        <v>#N/A</v>
      </c>
      <c r="N8" s="4" t="e">
        <f t="shared" ref="N8:N27" si="1">VLOOKUP(M8,GRADES,3, TRUE)</f>
        <v>#N/A</v>
      </c>
      <c r="P8" s="3" t="s">
        <v>15</v>
      </c>
      <c r="Q8" s="3">
        <v>10</v>
      </c>
      <c r="R8" s="3">
        <v>0</v>
      </c>
      <c r="S8" s="3">
        <v>64.998999999999995</v>
      </c>
      <c r="T8" s="3" t="s">
        <v>16</v>
      </c>
      <c r="U8" s="5" t="s">
        <v>26</v>
      </c>
    </row>
    <row r="9" spans="1:21" ht="19.95" customHeight="1" thickBot="1" x14ac:dyDescent="0.3">
      <c r="A9" s="12">
        <v>2</v>
      </c>
      <c r="B9" s="13"/>
      <c r="C9" s="13"/>
      <c r="D9" s="29" t="s">
        <v>40</v>
      </c>
      <c r="E9" s="22"/>
      <c r="F9" s="22"/>
      <c r="G9" s="22"/>
      <c r="H9" s="21"/>
      <c r="I9" s="21"/>
      <c r="J9" s="22"/>
      <c r="K9" s="22"/>
      <c r="L9" s="22"/>
      <c r="M9" s="11" t="e">
        <f t="shared" si="0"/>
        <v>#N/A</v>
      </c>
      <c r="N9" s="4" t="e">
        <f t="shared" si="1"/>
        <v>#N/A</v>
      </c>
      <c r="P9" s="3" t="s">
        <v>32</v>
      </c>
      <c r="Q9" s="3">
        <v>8</v>
      </c>
      <c r="R9" s="3">
        <v>65</v>
      </c>
      <c r="S9" s="3">
        <v>74.998999999999995</v>
      </c>
      <c r="T9" s="3" t="s">
        <v>17</v>
      </c>
      <c r="U9" s="5" t="s">
        <v>28</v>
      </c>
    </row>
    <row r="10" spans="1:21" ht="19.95" customHeight="1" thickBot="1" x14ac:dyDescent="0.3">
      <c r="A10" s="12">
        <v>3</v>
      </c>
      <c r="B10" s="13"/>
      <c r="C10" s="13"/>
      <c r="D10" s="29" t="s">
        <v>40</v>
      </c>
      <c r="E10" s="22"/>
      <c r="F10" s="22"/>
      <c r="G10" s="22"/>
      <c r="H10" s="21"/>
      <c r="I10" s="21"/>
      <c r="J10" s="22"/>
      <c r="K10" s="22"/>
      <c r="L10" s="22"/>
      <c r="M10" s="11" t="e">
        <f t="shared" si="0"/>
        <v>#N/A</v>
      </c>
      <c r="N10" s="4" t="e">
        <f t="shared" si="1"/>
        <v>#N/A</v>
      </c>
      <c r="P10" s="3" t="s">
        <v>33</v>
      </c>
      <c r="Q10" s="3">
        <v>5</v>
      </c>
      <c r="R10" s="3">
        <v>75</v>
      </c>
      <c r="S10" s="3">
        <v>89.998999999999995</v>
      </c>
      <c r="T10" s="3" t="s">
        <v>18</v>
      </c>
      <c r="U10" s="5" t="s">
        <v>29</v>
      </c>
    </row>
    <row r="11" spans="1:21" ht="19.95" customHeight="1" thickBot="1" x14ac:dyDescent="0.3">
      <c r="A11" s="12">
        <v>4</v>
      </c>
      <c r="B11" s="13"/>
      <c r="C11" s="13"/>
      <c r="D11" s="29" t="s">
        <v>40</v>
      </c>
      <c r="E11" s="22"/>
      <c r="F11" s="22"/>
      <c r="G11" s="22"/>
      <c r="H11" s="21"/>
      <c r="I11" s="21"/>
      <c r="J11" s="22"/>
      <c r="K11" s="22"/>
      <c r="L11" s="22"/>
      <c r="M11" s="11" t="e">
        <f t="shared" si="0"/>
        <v>#N/A</v>
      </c>
      <c r="N11" s="4" t="e">
        <f t="shared" si="1"/>
        <v>#N/A</v>
      </c>
      <c r="P11" s="3" t="s">
        <v>19</v>
      </c>
      <c r="Q11" s="3">
        <v>2</v>
      </c>
      <c r="R11" s="3">
        <v>90</v>
      </c>
      <c r="S11" s="3">
        <v>100</v>
      </c>
      <c r="T11" s="3" t="s">
        <v>20</v>
      </c>
      <c r="U11" s="5" t="s">
        <v>30</v>
      </c>
    </row>
    <row r="12" spans="1:21" ht="19.95" customHeight="1" thickBot="1" x14ac:dyDescent="0.3">
      <c r="A12" s="12">
        <v>5</v>
      </c>
      <c r="B12" s="13"/>
      <c r="C12" s="13"/>
      <c r="D12" s="29" t="s">
        <v>40</v>
      </c>
      <c r="E12" s="22"/>
      <c r="F12" s="22"/>
      <c r="G12" s="22"/>
      <c r="H12" s="22"/>
      <c r="I12" s="22"/>
      <c r="J12" s="22"/>
      <c r="K12" s="22"/>
      <c r="L12" s="22"/>
      <c r="M12" s="11" t="e">
        <f t="shared" si="0"/>
        <v>#N/A</v>
      </c>
      <c r="N12" s="4" t="e">
        <f t="shared" si="1"/>
        <v>#N/A</v>
      </c>
      <c r="P12" s="3"/>
      <c r="Q12" s="3">
        <v>0</v>
      </c>
      <c r="R12" s="3"/>
      <c r="S12" s="3"/>
      <c r="T12" s="3"/>
      <c r="U12" s="5" t="s">
        <v>31</v>
      </c>
    </row>
    <row r="13" spans="1:21" ht="19.95" customHeight="1" thickBot="1" x14ac:dyDescent="0.3">
      <c r="A13" s="12">
        <v>6</v>
      </c>
      <c r="B13" s="13"/>
      <c r="C13" s="13"/>
      <c r="D13" s="29" t="s">
        <v>40</v>
      </c>
      <c r="E13" s="22"/>
      <c r="F13" s="22"/>
      <c r="G13" s="22"/>
      <c r="H13" s="22"/>
      <c r="I13" s="22"/>
      <c r="J13" s="22"/>
      <c r="K13" s="22"/>
      <c r="L13" s="22"/>
      <c r="M13" s="11" t="e">
        <f t="shared" si="0"/>
        <v>#N/A</v>
      </c>
      <c r="N13" s="4" t="e">
        <f t="shared" si="1"/>
        <v>#N/A</v>
      </c>
      <c r="P13" s="3"/>
      <c r="Q13" s="3"/>
      <c r="R13" s="3"/>
      <c r="S13" s="3"/>
      <c r="T13" s="3"/>
    </row>
    <row r="14" spans="1:21" ht="19.95" customHeight="1" thickBot="1" x14ac:dyDescent="0.3">
      <c r="A14" s="12">
        <v>7</v>
      </c>
      <c r="B14" s="13"/>
      <c r="C14" s="13"/>
      <c r="D14" s="29" t="s">
        <v>40</v>
      </c>
      <c r="E14" s="22"/>
      <c r="F14" s="22"/>
      <c r="G14" s="22"/>
      <c r="H14" s="22"/>
      <c r="I14" s="22"/>
      <c r="J14" s="22"/>
      <c r="K14" s="22"/>
      <c r="L14" s="22"/>
      <c r="M14" s="11" t="e">
        <f t="shared" si="0"/>
        <v>#N/A</v>
      </c>
      <c r="N14" s="4" t="e">
        <f t="shared" si="1"/>
        <v>#N/A</v>
      </c>
      <c r="P14" s="3"/>
      <c r="Q14" s="3"/>
      <c r="R14" s="3"/>
      <c r="S14" s="3"/>
      <c r="T14" s="3"/>
    </row>
    <row r="15" spans="1:21" ht="19.95" customHeight="1" thickBot="1" x14ac:dyDescent="0.3">
      <c r="A15" s="12">
        <v>8</v>
      </c>
      <c r="B15" s="13"/>
      <c r="C15" s="13"/>
      <c r="D15" s="29" t="s">
        <v>40</v>
      </c>
      <c r="E15" s="22"/>
      <c r="F15" s="22"/>
      <c r="G15" s="22"/>
      <c r="H15" s="22"/>
      <c r="I15" s="22"/>
      <c r="J15" s="22"/>
      <c r="K15" s="22"/>
      <c r="L15" s="22"/>
      <c r="M15" s="11" t="e">
        <f t="shared" si="0"/>
        <v>#N/A</v>
      </c>
      <c r="N15" s="4" t="e">
        <f t="shared" si="1"/>
        <v>#N/A</v>
      </c>
      <c r="P15" s="3"/>
      <c r="Q15" s="3"/>
      <c r="R15" s="3"/>
      <c r="S15" s="3"/>
      <c r="T15" s="3"/>
    </row>
    <row r="16" spans="1:21" ht="19.95" customHeight="1" thickBot="1" x14ac:dyDescent="0.3">
      <c r="A16" s="12">
        <v>9</v>
      </c>
      <c r="B16" s="13"/>
      <c r="C16" s="13"/>
      <c r="D16" s="29" t="s">
        <v>40</v>
      </c>
      <c r="E16" s="22"/>
      <c r="F16" s="22"/>
      <c r="G16" s="22"/>
      <c r="H16" s="22"/>
      <c r="I16" s="22"/>
      <c r="J16" s="22"/>
      <c r="K16" s="22"/>
      <c r="L16" s="22"/>
      <c r="M16" s="11" t="e">
        <f t="shared" si="0"/>
        <v>#N/A</v>
      </c>
      <c r="N16" s="4" t="e">
        <f t="shared" si="1"/>
        <v>#N/A</v>
      </c>
      <c r="P16" s="3"/>
      <c r="Q16" s="3"/>
      <c r="R16" s="3"/>
      <c r="S16" s="3"/>
      <c r="T16" s="3"/>
    </row>
    <row r="17" spans="1:20" ht="19.95" customHeight="1" thickBot="1" x14ac:dyDescent="0.3">
      <c r="A17" s="12">
        <v>10</v>
      </c>
      <c r="B17" s="13"/>
      <c r="C17" s="13"/>
      <c r="D17" s="29" t="s">
        <v>40</v>
      </c>
      <c r="E17" s="22"/>
      <c r="F17" s="22"/>
      <c r="G17" s="22"/>
      <c r="H17" s="22"/>
      <c r="I17" s="22"/>
      <c r="J17" s="22"/>
      <c r="K17" s="22"/>
      <c r="L17" s="22"/>
      <c r="M17" s="11" t="e">
        <f t="shared" si="0"/>
        <v>#N/A</v>
      </c>
      <c r="N17" s="4" t="e">
        <f t="shared" si="1"/>
        <v>#N/A</v>
      </c>
      <c r="P17" s="3"/>
      <c r="Q17" s="3"/>
      <c r="R17" s="3"/>
      <c r="S17" s="3"/>
      <c r="T17" s="3"/>
    </row>
    <row r="18" spans="1:20" ht="19.95" customHeight="1" thickBot="1" x14ac:dyDescent="0.3">
      <c r="A18" s="12">
        <v>11</v>
      </c>
      <c r="B18" s="13"/>
      <c r="C18" s="13"/>
      <c r="D18" s="29" t="s">
        <v>40</v>
      </c>
      <c r="E18" s="22"/>
      <c r="F18" s="22"/>
      <c r="G18" s="22"/>
      <c r="H18" s="22"/>
      <c r="I18" s="22"/>
      <c r="J18" s="22"/>
      <c r="K18" s="22"/>
      <c r="L18" s="22"/>
      <c r="M18" s="11" t="e">
        <f t="shared" si="0"/>
        <v>#N/A</v>
      </c>
      <c r="N18" s="4" t="e">
        <f t="shared" si="1"/>
        <v>#N/A</v>
      </c>
      <c r="P18" s="3"/>
      <c r="Q18" s="3"/>
      <c r="R18" s="3"/>
      <c r="S18" s="3"/>
      <c r="T18" s="3"/>
    </row>
    <row r="19" spans="1:20" ht="19.95" customHeight="1" thickBot="1" x14ac:dyDescent="0.3">
      <c r="A19" s="12">
        <v>12</v>
      </c>
      <c r="B19" s="13"/>
      <c r="C19" s="13"/>
      <c r="D19" s="29" t="s">
        <v>40</v>
      </c>
      <c r="E19" s="22"/>
      <c r="F19" s="22"/>
      <c r="G19" s="22"/>
      <c r="H19" s="22"/>
      <c r="I19" s="22"/>
      <c r="J19" s="22"/>
      <c r="K19" s="22"/>
      <c r="L19" s="22"/>
      <c r="M19" s="11" t="e">
        <f t="shared" si="0"/>
        <v>#N/A</v>
      </c>
      <c r="N19" s="4" t="e">
        <f t="shared" si="1"/>
        <v>#N/A</v>
      </c>
    </row>
    <row r="20" spans="1:20" ht="19.95" customHeight="1" thickBot="1" x14ac:dyDescent="0.3">
      <c r="A20" s="12">
        <v>13</v>
      </c>
      <c r="B20" s="13"/>
      <c r="C20" s="13"/>
      <c r="D20" s="29" t="s">
        <v>40</v>
      </c>
      <c r="E20" s="22"/>
      <c r="F20" s="22"/>
      <c r="G20" s="22"/>
      <c r="H20" s="22"/>
      <c r="I20" s="22"/>
      <c r="J20" s="22"/>
      <c r="K20" s="22"/>
      <c r="L20" s="22"/>
      <c r="M20" s="11" t="e">
        <f t="shared" si="0"/>
        <v>#N/A</v>
      </c>
      <c r="N20" s="4" t="e">
        <f t="shared" si="1"/>
        <v>#N/A</v>
      </c>
    </row>
    <row r="21" spans="1:20" ht="19.95" customHeight="1" thickBot="1" x14ac:dyDescent="0.3">
      <c r="A21" s="12">
        <v>14</v>
      </c>
      <c r="B21" s="13"/>
      <c r="C21" s="13"/>
      <c r="D21" s="29" t="s">
        <v>40</v>
      </c>
      <c r="E21" s="22"/>
      <c r="F21" s="22"/>
      <c r="G21" s="22"/>
      <c r="H21" s="22"/>
      <c r="I21" s="22"/>
      <c r="J21" s="22"/>
      <c r="K21" s="22"/>
      <c r="L21" s="22"/>
      <c r="M21" s="11" t="e">
        <f t="shared" si="0"/>
        <v>#N/A</v>
      </c>
      <c r="N21" s="4" t="e">
        <f t="shared" si="1"/>
        <v>#N/A</v>
      </c>
    </row>
    <row r="22" spans="1:20" ht="19.95" customHeight="1" thickBot="1" x14ac:dyDescent="0.3">
      <c r="A22" s="12">
        <v>15</v>
      </c>
      <c r="B22" s="13"/>
      <c r="C22" s="13"/>
      <c r="D22" s="29" t="s">
        <v>40</v>
      </c>
      <c r="E22" s="22"/>
      <c r="F22" s="22"/>
      <c r="G22" s="22"/>
      <c r="H22" s="22"/>
      <c r="I22" s="22"/>
      <c r="J22" s="22"/>
      <c r="K22" s="22"/>
      <c r="L22" s="22"/>
      <c r="M22" s="11" t="e">
        <f t="shared" si="0"/>
        <v>#N/A</v>
      </c>
      <c r="N22" s="4" t="e">
        <f t="shared" si="1"/>
        <v>#N/A</v>
      </c>
    </row>
    <row r="23" spans="1:20" ht="19.95" customHeight="1" thickBot="1" x14ac:dyDescent="0.3">
      <c r="A23" s="12">
        <v>16</v>
      </c>
      <c r="B23" s="13"/>
      <c r="C23" s="13"/>
      <c r="D23" s="29" t="s">
        <v>40</v>
      </c>
      <c r="E23" s="22"/>
      <c r="F23" s="22"/>
      <c r="G23" s="22"/>
      <c r="H23" s="22"/>
      <c r="I23" s="22"/>
      <c r="J23" s="22"/>
      <c r="K23" s="22"/>
      <c r="L23" s="22"/>
      <c r="M23" s="11" t="e">
        <f t="shared" si="0"/>
        <v>#N/A</v>
      </c>
      <c r="N23" s="4" t="e">
        <f t="shared" si="1"/>
        <v>#N/A</v>
      </c>
    </row>
    <row r="24" spans="1:20" ht="19.95" customHeight="1" thickBot="1" x14ac:dyDescent="0.3">
      <c r="A24" s="12">
        <v>17</v>
      </c>
      <c r="B24" s="13"/>
      <c r="C24" s="13"/>
      <c r="D24" s="29" t="s">
        <v>40</v>
      </c>
      <c r="E24" s="22"/>
      <c r="F24" s="22"/>
      <c r="G24" s="22"/>
      <c r="H24" s="22"/>
      <c r="I24" s="22"/>
      <c r="J24" s="22"/>
      <c r="K24" s="22"/>
      <c r="L24" s="22"/>
      <c r="M24" s="11" t="e">
        <f t="shared" si="0"/>
        <v>#N/A</v>
      </c>
      <c r="N24" s="4" t="e">
        <f t="shared" si="1"/>
        <v>#N/A</v>
      </c>
    </row>
    <row r="25" spans="1:20" ht="19.95" customHeight="1" thickBot="1" x14ac:dyDescent="0.3">
      <c r="A25" s="12">
        <v>18</v>
      </c>
      <c r="B25" s="13"/>
      <c r="C25" s="13"/>
      <c r="D25" s="29" t="s">
        <v>40</v>
      </c>
      <c r="E25" s="22"/>
      <c r="F25" s="22"/>
      <c r="G25" s="22"/>
      <c r="H25" s="22"/>
      <c r="I25" s="22"/>
      <c r="J25" s="22"/>
      <c r="K25" s="22"/>
      <c r="L25" s="22"/>
      <c r="M25" s="11" t="e">
        <f t="shared" si="0"/>
        <v>#N/A</v>
      </c>
      <c r="N25" s="4" t="e">
        <f t="shared" si="1"/>
        <v>#N/A</v>
      </c>
    </row>
    <row r="26" spans="1:20" ht="19.95" customHeight="1" thickBot="1" x14ac:dyDescent="0.3">
      <c r="A26" s="12">
        <v>19</v>
      </c>
      <c r="B26" s="13"/>
      <c r="C26" s="13"/>
      <c r="D26" s="29" t="s">
        <v>40</v>
      </c>
      <c r="E26" s="22"/>
      <c r="F26" s="22"/>
      <c r="G26" s="22"/>
      <c r="H26" s="22"/>
      <c r="I26" s="22"/>
      <c r="J26" s="22"/>
      <c r="K26" s="22"/>
      <c r="L26" s="22"/>
      <c r="M26" s="11" t="e">
        <f t="shared" si="0"/>
        <v>#N/A</v>
      </c>
      <c r="N26" s="4" t="e">
        <f t="shared" si="1"/>
        <v>#N/A</v>
      </c>
    </row>
    <row r="27" spans="1:20" ht="19.95" customHeight="1" thickBot="1" x14ac:dyDescent="0.3">
      <c r="A27" s="12">
        <v>20</v>
      </c>
      <c r="B27" s="13"/>
      <c r="C27" s="13"/>
      <c r="D27" s="29" t="s">
        <v>40</v>
      </c>
      <c r="E27" s="22"/>
      <c r="F27" s="22"/>
      <c r="G27" s="22"/>
      <c r="H27" s="22"/>
      <c r="I27" s="22"/>
      <c r="J27" s="22"/>
      <c r="K27" s="22"/>
      <c r="L27" s="22"/>
      <c r="M27" s="11" t="e">
        <f t="shared" si="0"/>
        <v>#N/A</v>
      </c>
      <c r="N27" s="4" t="e">
        <f t="shared" si="1"/>
        <v>#N/A</v>
      </c>
    </row>
  </sheetData>
  <sheetProtection password="FB97" sheet="1" objects="1" scenarios="1" selectLockedCells="1"/>
  <mergeCells count="13">
    <mergeCell ref="A6:N6"/>
    <mergeCell ref="A1:N1"/>
    <mergeCell ref="A2:N2"/>
    <mergeCell ref="A4:A5"/>
    <mergeCell ref="C4:F4"/>
    <mergeCell ref="H4:J4"/>
    <mergeCell ref="C5:F5"/>
    <mergeCell ref="H5:J5"/>
    <mergeCell ref="K4:L4"/>
    <mergeCell ref="K5:L5"/>
    <mergeCell ref="A3:N3"/>
    <mergeCell ref="M4:N4"/>
    <mergeCell ref="M5:N5"/>
  </mergeCells>
  <dataValidations count="3">
    <dataValidation type="list" allowBlank="1" showInputMessage="1" showErrorMessage="1" sqref="E8:L27" xr:uid="{00000000-0002-0000-0000-000000000000}">
      <formula1>$P$8:$P$12</formula1>
    </dataValidation>
    <dataValidation errorStyle="information" allowBlank="1" showInputMessage="1" showErrorMessage="1" errorTitle="NA" error="No worries. Enter your scores." sqref="N8:N27" xr:uid="{00000000-0002-0000-0000-000001000000}"/>
    <dataValidation type="list" allowBlank="1" showErrorMessage="1" errorTitle="Error." error="Please select a valid Canadian Province. Do not type. Please use the drop down menu to select." promptTitle="Province" prompt="Province" sqref="H5:J5" xr:uid="{00000000-0002-0000-0000-000002000000}">
      <formula1>Prov</formula1>
    </dataValidation>
  </dataValidations>
  <printOptions gridLines="1"/>
  <pageMargins left="0.25" right="0.25" top="0.75" bottom="0.75" header="0.3" footer="0.3"/>
  <pageSetup scale="81" fitToHeight="0" orientation="landscape" horizontalDpi="300" verticalDpi="3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3CCCC"/>
    <pageSetUpPr fitToPage="1"/>
  </sheetPr>
  <dimension ref="A1:V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3" width="12.44140625" style="2" customWidth="1"/>
    <col min="14" max="14" width="12.44140625" style="23" hidden="1" customWidth="1"/>
    <col min="15" max="15" width="12.44140625" style="2" customWidth="1"/>
    <col min="16" max="16" width="25.5546875" style="2" customWidth="1"/>
    <col min="17" max="17" width="8.33203125" style="2" hidden="1" customWidth="1"/>
    <col min="18" max="18" width="8.109375" style="2" hidden="1" customWidth="1"/>
    <col min="19" max="19" width="5.21875" style="2" hidden="1" customWidth="1"/>
    <col min="20" max="20" width="8.109375" style="2" hidden="1" customWidth="1"/>
    <col min="21" max="21" width="10.6640625" style="2" hidden="1" customWidth="1"/>
    <col min="22" max="22" width="6.109375" style="7" hidden="1" customWidth="1"/>
    <col min="23" max="16384" width="8.88671875" style="2"/>
  </cols>
  <sheetData>
    <row r="1" spans="1:22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V1" s="6"/>
    </row>
    <row r="2" spans="1:22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S2" s="2"/>
      <c r="T2" s="3"/>
      <c r="U2" s="2"/>
      <c r="V2" s="7"/>
    </row>
    <row r="3" spans="1:22" s="1" customFormat="1" ht="20.399999999999999" customHeight="1" x14ac:dyDescent="0.25">
      <c r="A3" s="51" t="s">
        <v>66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S3" s="2"/>
      <c r="T3" s="3"/>
      <c r="U3" s="2"/>
      <c r="V3" s="7"/>
    </row>
    <row r="4" spans="1:22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40"/>
      <c r="I4" s="40"/>
      <c r="J4" s="40"/>
      <c r="K4" s="40"/>
      <c r="L4" s="40" t="s">
        <v>21</v>
      </c>
      <c r="M4" s="40"/>
      <c r="N4" s="42"/>
      <c r="O4" s="42"/>
      <c r="V4" s="8" t="s">
        <v>27</v>
      </c>
    </row>
    <row r="5" spans="1:22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40"/>
      <c r="I5" s="40"/>
      <c r="J5" s="40"/>
      <c r="K5" s="40"/>
      <c r="L5" s="40" t="s">
        <v>46</v>
      </c>
      <c r="M5" s="40"/>
      <c r="N5" s="42"/>
      <c r="O5" s="42"/>
      <c r="V5" s="5" t="s">
        <v>23</v>
      </c>
    </row>
    <row r="6" spans="1:22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"/>
      <c r="R6" s="3"/>
      <c r="S6" s="3"/>
      <c r="T6" s="3"/>
      <c r="U6" s="3"/>
      <c r="V6" s="5" t="s">
        <v>24</v>
      </c>
    </row>
    <row r="7" spans="1:22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63</v>
      </c>
      <c r="F7" s="17" t="s">
        <v>7</v>
      </c>
      <c r="G7" s="17" t="s">
        <v>8</v>
      </c>
      <c r="H7" s="17" t="s">
        <v>9</v>
      </c>
      <c r="I7" s="14" t="s">
        <v>34</v>
      </c>
      <c r="J7" s="14" t="s">
        <v>37</v>
      </c>
      <c r="K7" s="14" t="s">
        <v>51</v>
      </c>
      <c r="L7" s="14" t="s">
        <v>38</v>
      </c>
      <c r="M7" s="14" t="s">
        <v>39</v>
      </c>
      <c r="N7" s="18" t="s">
        <v>10</v>
      </c>
      <c r="O7" s="18" t="s">
        <v>11</v>
      </c>
      <c r="Q7" s="20" t="s">
        <v>12</v>
      </c>
      <c r="R7" s="20" t="s">
        <v>13</v>
      </c>
      <c r="S7" s="20" t="s">
        <v>14</v>
      </c>
      <c r="T7" s="20"/>
      <c r="U7" s="20" t="s">
        <v>11</v>
      </c>
      <c r="V7" s="5" t="s">
        <v>25</v>
      </c>
    </row>
    <row r="8" spans="1:22" ht="19.95" customHeight="1" thickBot="1" x14ac:dyDescent="0.3">
      <c r="A8" s="9">
        <v>1</v>
      </c>
      <c r="B8" s="10"/>
      <c r="C8" s="10"/>
      <c r="D8" s="28" t="s">
        <v>67</v>
      </c>
      <c r="E8" s="21"/>
      <c r="F8" s="21"/>
      <c r="G8" s="21"/>
      <c r="H8" s="21"/>
      <c r="I8" s="21"/>
      <c r="J8" s="21"/>
      <c r="K8" s="21"/>
      <c r="L8" s="21"/>
      <c r="M8" s="21"/>
      <c r="N8" s="11" t="e">
        <f t="shared" ref="N8:N27" si="0">(((VLOOKUP(E8,SCORES,2,FALSE)+VLOOKUP(F8,SCORES,2,FALSE)+VLOOKUP(G8,SCORES,2,FALSE)+VLOOKUP(H8,SCORES,2,FALSE))/40*60)+((VLOOKUP(I8,SCORES,2,FALSE)+VLOOKUP(J8,SCORES,2,FALSE)+VLOOKUP(K8,SCORES,2,FALSE)+VLOOKUP(L8,SCORES,2,FALSE))/40*30)+(VLOOKUP(M8,SCORES,2,FALSE)/10*10))</f>
        <v>#N/A</v>
      </c>
      <c r="O8" s="4" t="e">
        <f t="shared" ref="O8:O27" si="1">VLOOKUP(N8,GRADES,3, TRUE)</f>
        <v>#N/A</v>
      </c>
      <c r="Q8" s="3" t="s">
        <v>15</v>
      </c>
      <c r="R8" s="3">
        <v>10</v>
      </c>
      <c r="S8" s="3">
        <v>0</v>
      </c>
      <c r="T8" s="3">
        <v>64.998999999999995</v>
      </c>
      <c r="U8" s="3" t="s">
        <v>16</v>
      </c>
      <c r="V8" s="5" t="s">
        <v>26</v>
      </c>
    </row>
    <row r="9" spans="1:22" ht="19.95" customHeight="1" thickBot="1" x14ac:dyDescent="0.3">
      <c r="A9" s="12">
        <v>2</v>
      </c>
      <c r="B9" s="13"/>
      <c r="C9" s="13"/>
      <c r="D9" s="28" t="s">
        <v>67</v>
      </c>
      <c r="E9" s="22"/>
      <c r="F9" s="22"/>
      <c r="G9" s="22"/>
      <c r="H9" s="22"/>
      <c r="I9" s="21"/>
      <c r="J9" s="21"/>
      <c r="K9" s="22"/>
      <c r="L9" s="22"/>
      <c r="M9" s="22"/>
      <c r="N9" s="11" t="e">
        <f t="shared" si="0"/>
        <v>#N/A</v>
      </c>
      <c r="O9" s="4" t="e">
        <f t="shared" si="1"/>
        <v>#N/A</v>
      </c>
      <c r="Q9" s="3" t="s">
        <v>32</v>
      </c>
      <c r="R9" s="3">
        <v>8</v>
      </c>
      <c r="S9" s="3">
        <v>65</v>
      </c>
      <c r="T9" s="3">
        <v>74.998999999999995</v>
      </c>
      <c r="U9" s="3" t="s">
        <v>17</v>
      </c>
      <c r="V9" s="5" t="s">
        <v>28</v>
      </c>
    </row>
    <row r="10" spans="1:22" ht="19.95" customHeight="1" thickBot="1" x14ac:dyDescent="0.3">
      <c r="A10" s="12">
        <v>3</v>
      </c>
      <c r="B10" s="13"/>
      <c r="C10" s="13"/>
      <c r="D10" s="28" t="s">
        <v>67</v>
      </c>
      <c r="E10" s="22"/>
      <c r="F10" s="22"/>
      <c r="G10" s="22"/>
      <c r="H10" s="22"/>
      <c r="I10" s="21"/>
      <c r="J10" s="21"/>
      <c r="K10" s="22"/>
      <c r="L10" s="22"/>
      <c r="M10" s="22"/>
      <c r="N10" s="11" t="e">
        <f t="shared" si="0"/>
        <v>#N/A</v>
      </c>
      <c r="O10" s="4" t="e">
        <f t="shared" si="1"/>
        <v>#N/A</v>
      </c>
      <c r="Q10" s="3" t="s">
        <v>33</v>
      </c>
      <c r="R10" s="3">
        <v>5</v>
      </c>
      <c r="S10" s="3">
        <v>75</v>
      </c>
      <c r="T10" s="3">
        <v>89.998999999999995</v>
      </c>
      <c r="U10" s="3" t="s">
        <v>18</v>
      </c>
      <c r="V10" s="5" t="s">
        <v>29</v>
      </c>
    </row>
    <row r="11" spans="1:22" ht="19.95" customHeight="1" thickBot="1" x14ac:dyDescent="0.3">
      <c r="A11" s="12">
        <v>4</v>
      </c>
      <c r="B11" s="13"/>
      <c r="C11" s="13"/>
      <c r="D11" s="28" t="s">
        <v>67</v>
      </c>
      <c r="E11" s="22"/>
      <c r="F11" s="22"/>
      <c r="G11" s="22"/>
      <c r="H11" s="22"/>
      <c r="I11" s="21"/>
      <c r="J11" s="21"/>
      <c r="K11" s="22"/>
      <c r="L11" s="22"/>
      <c r="M11" s="22"/>
      <c r="N11" s="11" t="e">
        <f t="shared" si="0"/>
        <v>#N/A</v>
      </c>
      <c r="O11" s="4" t="e">
        <f t="shared" si="1"/>
        <v>#N/A</v>
      </c>
      <c r="Q11" s="3" t="s">
        <v>19</v>
      </c>
      <c r="R11" s="3">
        <v>2</v>
      </c>
      <c r="S11" s="3">
        <v>90</v>
      </c>
      <c r="T11" s="3">
        <v>100</v>
      </c>
      <c r="U11" s="3" t="s">
        <v>20</v>
      </c>
      <c r="V11" s="5" t="s">
        <v>30</v>
      </c>
    </row>
    <row r="12" spans="1:22" ht="19.95" customHeight="1" thickBot="1" x14ac:dyDescent="0.3">
      <c r="A12" s="12">
        <v>5</v>
      </c>
      <c r="B12" s="13"/>
      <c r="C12" s="13"/>
      <c r="D12" s="28" t="s">
        <v>67</v>
      </c>
      <c r="E12" s="22"/>
      <c r="F12" s="22"/>
      <c r="G12" s="22"/>
      <c r="H12" s="22"/>
      <c r="I12" s="22"/>
      <c r="J12" s="22"/>
      <c r="K12" s="22"/>
      <c r="L12" s="22"/>
      <c r="M12" s="22"/>
      <c r="N12" s="11" t="e">
        <f t="shared" si="0"/>
        <v>#N/A</v>
      </c>
      <c r="O12" s="4" t="e">
        <f t="shared" si="1"/>
        <v>#N/A</v>
      </c>
      <c r="Q12" s="3"/>
      <c r="R12" s="3">
        <v>0</v>
      </c>
      <c r="S12" s="3"/>
      <c r="T12" s="3"/>
      <c r="U12" s="3"/>
      <c r="V12" s="5" t="s">
        <v>31</v>
      </c>
    </row>
    <row r="13" spans="1:22" ht="19.95" customHeight="1" thickBot="1" x14ac:dyDescent="0.3">
      <c r="A13" s="12">
        <v>6</v>
      </c>
      <c r="B13" s="13"/>
      <c r="C13" s="13"/>
      <c r="D13" s="28" t="s">
        <v>67</v>
      </c>
      <c r="E13" s="22"/>
      <c r="F13" s="22"/>
      <c r="G13" s="22"/>
      <c r="H13" s="22"/>
      <c r="I13" s="22"/>
      <c r="J13" s="22"/>
      <c r="K13" s="22"/>
      <c r="L13" s="22"/>
      <c r="M13" s="22"/>
      <c r="N13" s="11" t="e">
        <f t="shared" si="0"/>
        <v>#N/A</v>
      </c>
      <c r="O13" s="4" t="e">
        <f t="shared" si="1"/>
        <v>#N/A</v>
      </c>
      <c r="Q13" s="3"/>
      <c r="R13" s="3"/>
      <c r="S13" s="3"/>
      <c r="T13" s="3"/>
      <c r="U13" s="3"/>
    </row>
    <row r="14" spans="1:22" ht="19.95" customHeight="1" thickBot="1" x14ac:dyDescent="0.3">
      <c r="A14" s="12">
        <v>7</v>
      </c>
      <c r="B14" s="13"/>
      <c r="C14" s="13"/>
      <c r="D14" s="28" t="s">
        <v>67</v>
      </c>
      <c r="E14" s="22"/>
      <c r="F14" s="22"/>
      <c r="G14" s="22"/>
      <c r="H14" s="22"/>
      <c r="I14" s="22"/>
      <c r="J14" s="22"/>
      <c r="K14" s="22"/>
      <c r="L14" s="22"/>
      <c r="M14" s="22"/>
      <c r="N14" s="11" t="e">
        <f t="shared" si="0"/>
        <v>#N/A</v>
      </c>
      <c r="O14" s="4" t="e">
        <f t="shared" si="1"/>
        <v>#N/A</v>
      </c>
      <c r="Q14" s="3"/>
      <c r="R14" s="3"/>
      <c r="S14" s="3"/>
      <c r="T14" s="3"/>
      <c r="U14" s="3"/>
    </row>
    <row r="15" spans="1:22" ht="19.95" customHeight="1" thickBot="1" x14ac:dyDescent="0.3">
      <c r="A15" s="12">
        <v>8</v>
      </c>
      <c r="B15" s="13"/>
      <c r="C15" s="13"/>
      <c r="D15" s="28" t="s">
        <v>67</v>
      </c>
      <c r="E15" s="22"/>
      <c r="F15" s="22"/>
      <c r="G15" s="22"/>
      <c r="H15" s="22"/>
      <c r="I15" s="22"/>
      <c r="J15" s="22"/>
      <c r="K15" s="22"/>
      <c r="L15" s="22"/>
      <c r="M15" s="22"/>
      <c r="N15" s="11" t="e">
        <f t="shared" si="0"/>
        <v>#N/A</v>
      </c>
      <c r="O15" s="4" t="e">
        <f t="shared" si="1"/>
        <v>#N/A</v>
      </c>
      <c r="Q15" s="3"/>
      <c r="R15" s="3"/>
      <c r="S15" s="3"/>
      <c r="T15" s="3"/>
      <c r="U15" s="3"/>
    </row>
    <row r="16" spans="1:22" ht="19.95" customHeight="1" thickBot="1" x14ac:dyDescent="0.3">
      <c r="A16" s="12">
        <v>9</v>
      </c>
      <c r="B16" s="13"/>
      <c r="C16" s="13"/>
      <c r="D16" s="28" t="s">
        <v>67</v>
      </c>
      <c r="E16" s="22"/>
      <c r="F16" s="22"/>
      <c r="G16" s="22"/>
      <c r="H16" s="22"/>
      <c r="I16" s="22"/>
      <c r="J16" s="22"/>
      <c r="K16" s="22"/>
      <c r="L16" s="22"/>
      <c r="M16" s="22"/>
      <c r="N16" s="11" t="e">
        <f t="shared" si="0"/>
        <v>#N/A</v>
      </c>
      <c r="O16" s="4" t="e">
        <f t="shared" si="1"/>
        <v>#N/A</v>
      </c>
      <c r="Q16" s="3"/>
      <c r="R16" s="3"/>
      <c r="S16" s="3"/>
      <c r="T16" s="3"/>
      <c r="U16" s="3"/>
    </row>
    <row r="17" spans="1:21" ht="19.95" customHeight="1" thickBot="1" x14ac:dyDescent="0.3">
      <c r="A17" s="12">
        <v>10</v>
      </c>
      <c r="B17" s="13"/>
      <c r="C17" s="13"/>
      <c r="D17" s="28" t="s">
        <v>67</v>
      </c>
      <c r="E17" s="22"/>
      <c r="F17" s="22"/>
      <c r="G17" s="22"/>
      <c r="H17" s="22"/>
      <c r="I17" s="22"/>
      <c r="J17" s="22"/>
      <c r="K17" s="22"/>
      <c r="L17" s="22"/>
      <c r="M17" s="22"/>
      <c r="N17" s="11" t="e">
        <f t="shared" si="0"/>
        <v>#N/A</v>
      </c>
      <c r="O17" s="4" t="e">
        <f t="shared" si="1"/>
        <v>#N/A</v>
      </c>
      <c r="Q17" s="3"/>
      <c r="R17" s="3"/>
      <c r="S17" s="3"/>
      <c r="T17" s="3"/>
      <c r="U17" s="3"/>
    </row>
    <row r="18" spans="1:21" ht="19.95" customHeight="1" thickBot="1" x14ac:dyDescent="0.3">
      <c r="A18" s="12">
        <v>11</v>
      </c>
      <c r="B18" s="13"/>
      <c r="C18" s="13"/>
      <c r="D18" s="28" t="s">
        <v>67</v>
      </c>
      <c r="E18" s="22"/>
      <c r="F18" s="22"/>
      <c r="G18" s="22"/>
      <c r="H18" s="22"/>
      <c r="I18" s="22"/>
      <c r="J18" s="22"/>
      <c r="K18" s="22"/>
      <c r="L18" s="22"/>
      <c r="M18" s="22"/>
      <c r="N18" s="11" t="e">
        <f t="shared" si="0"/>
        <v>#N/A</v>
      </c>
      <c r="O18" s="4" t="e">
        <f t="shared" si="1"/>
        <v>#N/A</v>
      </c>
      <c r="Q18" s="3"/>
      <c r="R18" s="3"/>
      <c r="S18" s="3"/>
      <c r="T18" s="3"/>
      <c r="U18" s="3"/>
    </row>
    <row r="19" spans="1:21" ht="19.95" customHeight="1" thickBot="1" x14ac:dyDescent="0.3">
      <c r="A19" s="12">
        <v>12</v>
      </c>
      <c r="B19" s="13"/>
      <c r="C19" s="13"/>
      <c r="D19" s="28" t="s">
        <v>67</v>
      </c>
      <c r="E19" s="22"/>
      <c r="F19" s="22"/>
      <c r="G19" s="22"/>
      <c r="H19" s="22"/>
      <c r="I19" s="22"/>
      <c r="J19" s="22"/>
      <c r="K19" s="22"/>
      <c r="L19" s="22"/>
      <c r="M19" s="22"/>
      <c r="N19" s="11" t="e">
        <f t="shared" si="0"/>
        <v>#N/A</v>
      </c>
      <c r="O19" s="4" t="e">
        <f t="shared" si="1"/>
        <v>#N/A</v>
      </c>
    </row>
    <row r="20" spans="1:21" ht="19.95" customHeight="1" thickBot="1" x14ac:dyDescent="0.3">
      <c r="A20" s="12">
        <v>13</v>
      </c>
      <c r="B20" s="13"/>
      <c r="C20" s="13"/>
      <c r="D20" s="28" t="s">
        <v>67</v>
      </c>
      <c r="E20" s="22"/>
      <c r="F20" s="22"/>
      <c r="G20" s="22"/>
      <c r="H20" s="22"/>
      <c r="I20" s="22"/>
      <c r="J20" s="22"/>
      <c r="K20" s="22"/>
      <c r="L20" s="22"/>
      <c r="M20" s="22"/>
      <c r="N20" s="11" t="e">
        <f t="shared" si="0"/>
        <v>#N/A</v>
      </c>
      <c r="O20" s="4" t="e">
        <f t="shared" si="1"/>
        <v>#N/A</v>
      </c>
    </row>
    <row r="21" spans="1:21" ht="19.95" customHeight="1" thickBot="1" x14ac:dyDescent="0.3">
      <c r="A21" s="12">
        <v>14</v>
      </c>
      <c r="B21" s="13"/>
      <c r="C21" s="13"/>
      <c r="D21" s="28" t="s">
        <v>67</v>
      </c>
      <c r="E21" s="22"/>
      <c r="F21" s="22"/>
      <c r="G21" s="22"/>
      <c r="H21" s="22"/>
      <c r="I21" s="22"/>
      <c r="J21" s="22"/>
      <c r="K21" s="22"/>
      <c r="L21" s="22"/>
      <c r="M21" s="22"/>
      <c r="N21" s="11" t="e">
        <f t="shared" si="0"/>
        <v>#N/A</v>
      </c>
      <c r="O21" s="4" t="e">
        <f t="shared" si="1"/>
        <v>#N/A</v>
      </c>
    </row>
    <row r="22" spans="1:21" ht="19.95" customHeight="1" thickBot="1" x14ac:dyDescent="0.3">
      <c r="A22" s="12">
        <v>15</v>
      </c>
      <c r="B22" s="13"/>
      <c r="C22" s="13"/>
      <c r="D22" s="28" t="s">
        <v>67</v>
      </c>
      <c r="E22" s="22"/>
      <c r="F22" s="22"/>
      <c r="G22" s="22"/>
      <c r="H22" s="22"/>
      <c r="I22" s="22"/>
      <c r="J22" s="22"/>
      <c r="K22" s="22"/>
      <c r="L22" s="22"/>
      <c r="M22" s="22"/>
      <c r="N22" s="11" t="e">
        <f t="shared" si="0"/>
        <v>#N/A</v>
      </c>
      <c r="O22" s="4" t="e">
        <f t="shared" si="1"/>
        <v>#N/A</v>
      </c>
    </row>
    <row r="23" spans="1:21" ht="19.95" customHeight="1" thickBot="1" x14ac:dyDescent="0.3">
      <c r="A23" s="12">
        <v>16</v>
      </c>
      <c r="B23" s="13"/>
      <c r="C23" s="13"/>
      <c r="D23" s="28" t="s">
        <v>67</v>
      </c>
      <c r="E23" s="22"/>
      <c r="F23" s="22"/>
      <c r="G23" s="22"/>
      <c r="H23" s="22"/>
      <c r="I23" s="22"/>
      <c r="J23" s="22"/>
      <c r="K23" s="22"/>
      <c r="L23" s="22"/>
      <c r="M23" s="22"/>
      <c r="N23" s="11" t="e">
        <f t="shared" si="0"/>
        <v>#N/A</v>
      </c>
      <c r="O23" s="4" t="e">
        <f t="shared" si="1"/>
        <v>#N/A</v>
      </c>
    </row>
    <row r="24" spans="1:21" ht="19.95" customHeight="1" thickBot="1" x14ac:dyDescent="0.3">
      <c r="A24" s="12">
        <v>17</v>
      </c>
      <c r="B24" s="13"/>
      <c r="C24" s="13"/>
      <c r="D24" s="28" t="s">
        <v>67</v>
      </c>
      <c r="E24" s="22"/>
      <c r="F24" s="22"/>
      <c r="G24" s="22"/>
      <c r="H24" s="22"/>
      <c r="I24" s="22"/>
      <c r="J24" s="22"/>
      <c r="K24" s="22"/>
      <c r="L24" s="22"/>
      <c r="M24" s="22"/>
      <c r="N24" s="11" t="e">
        <f t="shared" si="0"/>
        <v>#N/A</v>
      </c>
      <c r="O24" s="4" t="e">
        <f t="shared" si="1"/>
        <v>#N/A</v>
      </c>
    </row>
    <row r="25" spans="1:21" ht="19.95" customHeight="1" thickBot="1" x14ac:dyDescent="0.3">
      <c r="A25" s="12">
        <v>18</v>
      </c>
      <c r="B25" s="13"/>
      <c r="C25" s="13"/>
      <c r="D25" s="28" t="s">
        <v>67</v>
      </c>
      <c r="E25" s="22"/>
      <c r="F25" s="22"/>
      <c r="G25" s="22"/>
      <c r="H25" s="22"/>
      <c r="I25" s="22"/>
      <c r="J25" s="22"/>
      <c r="K25" s="22"/>
      <c r="L25" s="22"/>
      <c r="M25" s="22"/>
      <c r="N25" s="11" t="e">
        <f t="shared" si="0"/>
        <v>#N/A</v>
      </c>
      <c r="O25" s="4" t="e">
        <f t="shared" si="1"/>
        <v>#N/A</v>
      </c>
    </row>
    <row r="26" spans="1:21" ht="19.95" customHeight="1" thickBot="1" x14ac:dyDescent="0.3">
      <c r="A26" s="12">
        <v>19</v>
      </c>
      <c r="B26" s="13"/>
      <c r="C26" s="13"/>
      <c r="D26" s="28" t="s">
        <v>67</v>
      </c>
      <c r="E26" s="22"/>
      <c r="F26" s="22"/>
      <c r="G26" s="22"/>
      <c r="H26" s="22"/>
      <c r="I26" s="22"/>
      <c r="J26" s="22"/>
      <c r="K26" s="22"/>
      <c r="L26" s="22"/>
      <c r="M26" s="22"/>
      <c r="N26" s="11" t="e">
        <f t="shared" si="0"/>
        <v>#N/A</v>
      </c>
      <c r="O26" s="4" t="e">
        <f t="shared" si="1"/>
        <v>#N/A</v>
      </c>
    </row>
    <row r="27" spans="1:21" ht="19.95" customHeight="1" thickBot="1" x14ac:dyDescent="0.3">
      <c r="A27" s="12">
        <v>20</v>
      </c>
      <c r="B27" s="13"/>
      <c r="C27" s="13"/>
      <c r="D27" s="28" t="s">
        <v>67</v>
      </c>
      <c r="E27" s="22"/>
      <c r="F27" s="22"/>
      <c r="G27" s="22"/>
      <c r="H27" s="22"/>
      <c r="I27" s="22"/>
      <c r="J27" s="22"/>
      <c r="K27" s="22"/>
      <c r="L27" s="22"/>
      <c r="M27" s="22"/>
      <c r="N27" s="11" t="e">
        <f t="shared" si="0"/>
        <v>#N/A</v>
      </c>
      <c r="O27" s="4" t="e">
        <f t="shared" si="1"/>
        <v>#N/A</v>
      </c>
    </row>
  </sheetData>
  <sheetProtection password="FB97" sheet="1" objects="1" scenarios="1" selectLockedCells="1"/>
  <mergeCells count="13">
    <mergeCell ref="L5:M5"/>
    <mergeCell ref="N5:O5"/>
    <mergeCell ref="A6:O6"/>
    <mergeCell ref="A1:O1"/>
    <mergeCell ref="A2:O2"/>
    <mergeCell ref="A3:O3"/>
    <mergeCell ref="A4:A5"/>
    <mergeCell ref="C4:F4"/>
    <mergeCell ref="H4:K4"/>
    <mergeCell ref="L4:M4"/>
    <mergeCell ref="N4:O4"/>
    <mergeCell ref="C5:F5"/>
    <mergeCell ref="H5:K5"/>
  </mergeCells>
  <dataValidations count="2">
    <dataValidation type="list" allowBlank="1" showInputMessage="1" showErrorMessage="1" sqref="E8:M27" xr:uid="{00000000-0002-0000-0900-000000000000}">
      <formula1>$Q$8:$Q$12</formula1>
    </dataValidation>
    <dataValidation errorStyle="information" allowBlank="1" showInputMessage="1" showErrorMessage="1" errorTitle="NA" error="No worries. Enter your scores." sqref="O8:O27" xr:uid="{00000000-0002-0000-0900-000001000000}"/>
  </dataValidations>
  <printOptions gridLines="1"/>
  <pageMargins left="0.25" right="0.25" top="0.75" bottom="0.75" header="0.3" footer="0.3"/>
  <pageSetup scale="75" fitToHeight="0" orientation="landscape" horizontalDpi="300" verticalDpi="3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  <pageSetUpPr fitToPage="1"/>
  </sheetPr>
  <dimension ref="A1:V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3" width="12.44140625" style="2" customWidth="1"/>
    <col min="14" max="14" width="12.44140625" style="23" hidden="1" customWidth="1"/>
    <col min="15" max="15" width="12.44140625" style="2" customWidth="1"/>
    <col min="16" max="16" width="25.5546875" style="2" customWidth="1"/>
    <col min="17" max="17" width="8.33203125" style="2" hidden="1" customWidth="1"/>
    <col min="18" max="18" width="8.109375" style="2" hidden="1" customWidth="1"/>
    <col min="19" max="19" width="5.21875" style="2" hidden="1" customWidth="1"/>
    <col min="20" max="20" width="8.109375" style="2" hidden="1" customWidth="1"/>
    <col min="21" max="21" width="10.6640625" style="2" hidden="1" customWidth="1"/>
    <col min="22" max="22" width="6.109375" style="7" hidden="1" customWidth="1"/>
    <col min="23" max="16384" width="8.88671875" style="2"/>
  </cols>
  <sheetData>
    <row r="1" spans="1:22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V1" s="6"/>
    </row>
    <row r="2" spans="1:22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S2" s="2"/>
      <c r="T2" s="3"/>
      <c r="U2" s="2"/>
      <c r="V2" s="7"/>
    </row>
    <row r="3" spans="1:22" s="1" customFormat="1" ht="20.399999999999999" customHeight="1" x14ac:dyDescent="0.25">
      <c r="A3" s="52" t="s">
        <v>68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S3" s="2"/>
      <c r="T3" s="3"/>
      <c r="U3" s="2"/>
      <c r="V3" s="7"/>
    </row>
    <row r="4" spans="1:22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40"/>
      <c r="I4" s="40"/>
      <c r="J4" s="40"/>
      <c r="K4" s="40"/>
      <c r="L4" s="40" t="s">
        <v>21</v>
      </c>
      <c r="M4" s="40"/>
      <c r="N4" s="42"/>
      <c r="O4" s="42"/>
      <c r="V4" s="8" t="s">
        <v>27</v>
      </c>
    </row>
    <row r="5" spans="1:22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40"/>
      <c r="I5" s="40"/>
      <c r="J5" s="40"/>
      <c r="K5" s="40"/>
      <c r="L5" s="40" t="s">
        <v>46</v>
      </c>
      <c r="M5" s="40"/>
      <c r="N5" s="42"/>
      <c r="O5" s="42"/>
      <c r="V5" s="5" t="s">
        <v>23</v>
      </c>
    </row>
    <row r="6" spans="1:22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"/>
      <c r="R6" s="3"/>
      <c r="S6" s="3"/>
      <c r="T6" s="3"/>
      <c r="U6" s="3"/>
      <c r="V6" s="5" t="s">
        <v>24</v>
      </c>
    </row>
    <row r="7" spans="1:22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63</v>
      </c>
      <c r="F7" s="17" t="s">
        <v>7</v>
      </c>
      <c r="G7" s="17" t="s">
        <v>8</v>
      </c>
      <c r="H7" s="17" t="s">
        <v>9</v>
      </c>
      <c r="I7" s="14" t="s">
        <v>34</v>
      </c>
      <c r="J7" s="14" t="s">
        <v>37</v>
      </c>
      <c r="K7" s="14" t="s">
        <v>51</v>
      </c>
      <c r="L7" s="14" t="s">
        <v>38</v>
      </c>
      <c r="M7" s="14" t="s">
        <v>39</v>
      </c>
      <c r="N7" s="18" t="s">
        <v>10</v>
      </c>
      <c r="O7" s="18" t="s">
        <v>11</v>
      </c>
      <c r="Q7" s="20" t="s">
        <v>12</v>
      </c>
      <c r="R7" s="20" t="s">
        <v>13</v>
      </c>
      <c r="S7" s="20" t="s">
        <v>14</v>
      </c>
      <c r="T7" s="20"/>
      <c r="U7" s="20" t="s">
        <v>11</v>
      </c>
      <c r="V7" s="5" t="s">
        <v>25</v>
      </c>
    </row>
    <row r="8" spans="1:22" ht="19.95" customHeight="1" thickBot="1" x14ac:dyDescent="0.3">
      <c r="A8" s="9">
        <v>1</v>
      </c>
      <c r="B8" s="10"/>
      <c r="C8" s="10"/>
      <c r="D8" s="28" t="s">
        <v>69</v>
      </c>
      <c r="E8" s="21"/>
      <c r="F8" s="21"/>
      <c r="G8" s="21"/>
      <c r="H8" s="21"/>
      <c r="I8" s="21"/>
      <c r="J8" s="21"/>
      <c r="K8" s="21"/>
      <c r="L8" s="21"/>
      <c r="M8" s="21"/>
      <c r="N8" s="11" t="e">
        <f t="shared" ref="N8:N27" si="0">(((VLOOKUP(E8,SCORES,2,FALSE)+VLOOKUP(F8,SCORES,2,FALSE)+VLOOKUP(G8,SCORES,2,FALSE)+VLOOKUP(H8,SCORES,2,FALSE))/40*60)+((VLOOKUP(I8,SCORES,2,FALSE)+VLOOKUP(J8,SCORES,2,FALSE)+VLOOKUP(K8,SCORES,2,FALSE)+VLOOKUP(L8,SCORES,2,FALSE))/40*30)+(VLOOKUP(M8,SCORES,2,FALSE)/10*10))</f>
        <v>#N/A</v>
      </c>
      <c r="O8" s="4" t="e">
        <f t="shared" ref="O8:O27" si="1">VLOOKUP(N8,GRADES,3, TRUE)</f>
        <v>#N/A</v>
      </c>
      <c r="Q8" s="3" t="s">
        <v>15</v>
      </c>
      <c r="R8" s="3">
        <v>10</v>
      </c>
      <c r="S8" s="3">
        <v>0</v>
      </c>
      <c r="T8" s="3">
        <v>64.998999999999995</v>
      </c>
      <c r="U8" s="3" t="s">
        <v>16</v>
      </c>
      <c r="V8" s="5" t="s">
        <v>26</v>
      </c>
    </row>
    <row r="9" spans="1:22" ht="19.95" customHeight="1" thickBot="1" x14ac:dyDescent="0.3">
      <c r="A9" s="12">
        <v>2</v>
      </c>
      <c r="B9" s="13"/>
      <c r="C9" s="13"/>
      <c r="D9" s="28" t="s">
        <v>69</v>
      </c>
      <c r="E9" s="22"/>
      <c r="F9" s="22"/>
      <c r="G9" s="22"/>
      <c r="H9" s="22"/>
      <c r="I9" s="21"/>
      <c r="J9" s="21"/>
      <c r="K9" s="22"/>
      <c r="L9" s="22"/>
      <c r="M9" s="22"/>
      <c r="N9" s="11" t="e">
        <f t="shared" si="0"/>
        <v>#N/A</v>
      </c>
      <c r="O9" s="4" t="e">
        <f t="shared" si="1"/>
        <v>#N/A</v>
      </c>
      <c r="Q9" s="3" t="s">
        <v>32</v>
      </c>
      <c r="R9" s="3">
        <v>8</v>
      </c>
      <c r="S9" s="3">
        <v>65</v>
      </c>
      <c r="T9" s="3">
        <v>74.998999999999995</v>
      </c>
      <c r="U9" s="3" t="s">
        <v>17</v>
      </c>
      <c r="V9" s="5" t="s">
        <v>28</v>
      </c>
    </row>
    <row r="10" spans="1:22" ht="19.95" customHeight="1" thickBot="1" x14ac:dyDescent="0.3">
      <c r="A10" s="12">
        <v>3</v>
      </c>
      <c r="B10" s="13"/>
      <c r="C10" s="13"/>
      <c r="D10" s="28" t="s">
        <v>69</v>
      </c>
      <c r="E10" s="22"/>
      <c r="F10" s="22"/>
      <c r="G10" s="22"/>
      <c r="H10" s="22"/>
      <c r="I10" s="21"/>
      <c r="J10" s="21"/>
      <c r="K10" s="22"/>
      <c r="L10" s="22"/>
      <c r="M10" s="22"/>
      <c r="N10" s="11" t="e">
        <f t="shared" si="0"/>
        <v>#N/A</v>
      </c>
      <c r="O10" s="4" t="e">
        <f t="shared" si="1"/>
        <v>#N/A</v>
      </c>
      <c r="Q10" s="3" t="s">
        <v>33</v>
      </c>
      <c r="R10" s="3">
        <v>5</v>
      </c>
      <c r="S10" s="3">
        <v>75</v>
      </c>
      <c r="T10" s="3">
        <v>89.998999999999995</v>
      </c>
      <c r="U10" s="3" t="s">
        <v>18</v>
      </c>
      <c r="V10" s="5" t="s">
        <v>29</v>
      </c>
    </row>
    <row r="11" spans="1:22" ht="19.95" customHeight="1" thickBot="1" x14ac:dyDescent="0.3">
      <c r="A11" s="12">
        <v>4</v>
      </c>
      <c r="B11" s="13"/>
      <c r="C11" s="13"/>
      <c r="D11" s="28" t="s">
        <v>69</v>
      </c>
      <c r="E11" s="22"/>
      <c r="F11" s="22"/>
      <c r="G11" s="22"/>
      <c r="H11" s="22"/>
      <c r="I11" s="21"/>
      <c r="J11" s="21"/>
      <c r="K11" s="22"/>
      <c r="L11" s="22"/>
      <c r="M11" s="22"/>
      <c r="N11" s="11" t="e">
        <f t="shared" si="0"/>
        <v>#N/A</v>
      </c>
      <c r="O11" s="4" t="e">
        <f t="shared" si="1"/>
        <v>#N/A</v>
      </c>
      <c r="Q11" s="3" t="s">
        <v>19</v>
      </c>
      <c r="R11" s="3">
        <v>2</v>
      </c>
      <c r="S11" s="3">
        <v>90</v>
      </c>
      <c r="T11" s="3">
        <v>100</v>
      </c>
      <c r="U11" s="3" t="s">
        <v>20</v>
      </c>
      <c r="V11" s="5" t="s">
        <v>30</v>
      </c>
    </row>
    <row r="12" spans="1:22" ht="19.95" customHeight="1" thickBot="1" x14ac:dyDescent="0.3">
      <c r="A12" s="12">
        <v>5</v>
      </c>
      <c r="B12" s="13"/>
      <c r="C12" s="13"/>
      <c r="D12" s="28" t="s">
        <v>69</v>
      </c>
      <c r="E12" s="22"/>
      <c r="F12" s="22"/>
      <c r="G12" s="22"/>
      <c r="H12" s="22"/>
      <c r="I12" s="22"/>
      <c r="J12" s="22"/>
      <c r="K12" s="22"/>
      <c r="L12" s="22"/>
      <c r="M12" s="22"/>
      <c r="N12" s="11" t="e">
        <f t="shared" si="0"/>
        <v>#N/A</v>
      </c>
      <c r="O12" s="4" t="e">
        <f t="shared" si="1"/>
        <v>#N/A</v>
      </c>
      <c r="Q12" s="3"/>
      <c r="R12" s="3">
        <v>0</v>
      </c>
      <c r="S12" s="3"/>
      <c r="T12" s="3"/>
      <c r="U12" s="3"/>
      <c r="V12" s="5" t="s">
        <v>31</v>
      </c>
    </row>
    <row r="13" spans="1:22" ht="19.95" customHeight="1" thickBot="1" x14ac:dyDescent="0.3">
      <c r="A13" s="12">
        <v>6</v>
      </c>
      <c r="B13" s="13"/>
      <c r="C13" s="13"/>
      <c r="D13" s="28" t="s">
        <v>69</v>
      </c>
      <c r="E13" s="22"/>
      <c r="F13" s="22"/>
      <c r="G13" s="22"/>
      <c r="H13" s="22"/>
      <c r="I13" s="22"/>
      <c r="J13" s="22"/>
      <c r="K13" s="22"/>
      <c r="L13" s="22"/>
      <c r="M13" s="22"/>
      <c r="N13" s="11" t="e">
        <f t="shared" si="0"/>
        <v>#N/A</v>
      </c>
      <c r="O13" s="4" t="e">
        <f t="shared" si="1"/>
        <v>#N/A</v>
      </c>
      <c r="Q13" s="3"/>
      <c r="R13" s="3"/>
      <c r="S13" s="3"/>
      <c r="T13" s="3"/>
      <c r="U13" s="3"/>
    </row>
    <row r="14" spans="1:22" ht="19.95" customHeight="1" thickBot="1" x14ac:dyDescent="0.3">
      <c r="A14" s="12">
        <v>7</v>
      </c>
      <c r="B14" s="13"/>
      <c r="C14" s="13"/>
      <c r="D14" s="28" t="s">
        <v>69</v>
      </c>
      <c r="E14" s="22"/>
      <c r="F14" s="22"/>
      <c r="G14" s="22"/>
      <c r="H14" s="22"/>
      <c r="I14" s="22"/>
      <c r="J14" s="22"/>
      <c r="K14" s="22"/>
      <c r="L14" s="22"/>
      <c r="M14" s="22"/>
      <c r="N14" s="11" t="e">
        <f t="shared" si="0"/>
        <v>#N/A</v>
      </c>
      <c r="O14" s="4" t="e">
        <f t="shared" si="1"/>
        <v>#N/A</v>
      </c>
      <c r="Q14" s="3"/>
      <c r="R14" s="3"/>
      <c r="S14" s="3"/>
      <c r="T14" s="3"/>
      <c r="U14" s="3"/>
    </row>
    <row r="15" spans="1:22" ht="19.95" customHeight="1" thickBot="1" x14ac:dyDescent="0.3">
      <c r="A15" s="12">
        <v>8</v>
      </c>
      <c r="B15" s="13"/>
      <c r="C15" s="13"/>
      <c r="D15" s="28" t="s">
        <v>69</v>
      </c>
      <c r="E15" s="22"/>
      <c r="F15" s="22"/>
      <c r="G15" s="22"/>
      <c r="H15" s="22"/>
      <c r="I15" s="22"/>
      <c r="J15" s="22"/>
      <c r="K15" s="22"/>
      <c r="L15" s="22"/>
      <c r="M15" s="22"/>
      <c r="N15" s="11" t="e">
        <f t="shared" si="0"/>
        <v>#N/A</v>
      </c>
      <c r="O15" s="4" t="e">
        <f t="shared" si="1"/>
        <v>#N/A</v>
      </c>
      <c r="Q15" s="3"/>
      <c r="R15" s="3"/>
      <c r="S15" s="3"/>
      <c r="T15" s="3"/>
      <c r="U15" s="3"/>
    </row>
    <row r="16" spans="1:22" ht="19.95" customHeight="1" thickBot="1" x14ac:dyDescent="0.3">
      <c r="A16" s="12">
        <v>9</v>
      </c>
      <c r="B16" s="13"/>
      <c r="C16" s="13"/>
      <c r="D16" s="28" t="s">
        <v>69</v>
      </c>
      <c r="E16" s="22"/>
      <c r="F16" s="22"/>
      <c r="G16" s="22"/>
      <c r="H16" s="22"/>
      <c r="I16" s="22"/>
      <c r="J16" s="22"/>
      <c r="K16" s="22"/>
      <c r="L16" s="22"/>
      <c r="M16" s="22"/>
      <c r="N16" s="11" t="e">
        <f t="shared" si="0"/>
        <v>#N/A</v>
      </c>
      <c r="O16" s="4" t="e">
        <f t="shared" si="1"/>
        <v>#N/A</v>
      </c>
      <c r="Q16" s="3"/>
      <c r="R16" s="3"/>
      <c r="S16" s="3"/>
      <c r="T16" s="3"/>
      <c r="U16" s="3"/>
    </row>
    <row r="17" spans="1:21" ht="19.95" customHeight="1" thickBot="1" x14ac:dyDescent="0.3">
      <c r="A17" s="12">
        <v>10</v>
      </c>
      <c r="B17" s="13"/>
      <c r="C17" s="13"/>
      <c r="D17" s="28" t="s">
        <v>69</v>
      </c>
      <c r="E17" s="22"/>
      <c r="F17" s="22"/>
      <c r="G17" s="22"/>
      <c r="H17" s="22"/>
      <c r="I17" s="22"/>
      <c r="J17" s="22"/>
      <c r="K17" s="22"/>
      <c r="L17" s="22"/>
      <c r="M17" s="22"/>
      <c r="N17" s="11" t="e">
        <f t="shared" si="0"/>
        <v>#N/A</v>
      </c>
      <c r="O17" s="4" t="e">
        <f t="shared" si="1"/>
        <v>#N/A</v>
      </c>
      <c r="Q17" s="3"/>
      <c r="R17" s="3"/>
      <c r="S17" s="3"/>
      <c r="T17" s="3"/>
      <c r="U17" s="3"/>
    </row>
    <row r="18" spans="1:21" ht="19.95" customHeight="1" thickBot="1" x14ac:dyDescent="0.3">
      <c r="A18" s="12">
        <v>11</v>
      </c>
      <c r="B18" s="13"/>
      <c r="C18" s="13"/>
      <c r="D18" s="28" t="s">
        <v>69</v>
      </c>
      <c r="E18" s="22"/>
      <c r="F18" s="22"/>
      <c r="G18" s="22"/>
      <c r="H18" s="22"/>
      <c r="I18" s="22"/>
      <c r="J18" s="22"/>
      <c r="K18" s="22"/>
      <c r="L18" s="22"/>
      <c r="M18" s="22"/>
      <c r="N18" s="11" t="e">
        <f t="shared" si="0"/>
        <v>#N/A</v>
      </c>
      <c r="O18" s="4" t="e">
        <f t="shared" si="1"/>
        <v>#N/A</v>
      </c>
      <c r="Q18" s="3"/>
      <c r="R18" s="3"/>
      <c r="S18" s="3"/>
      <c r="T18" s="3"/>
      <c r="U18" s="3"/>
    </row>
    <row r="19" spans="1:21" ht="19.95" customHeight="1" thickBot="1" x14ac:dyDescent="0.3">
      <c r="A19" s="12">
        <v>12</v>
      </c>
      <c r="B19" s="13"/>
      <c r="C19" s="13"/>
      <c r="D19" s="28" t="s">
        <v>69</v>
      </c>
      <c r="E19" s="22"/>
      <c r="F19" s="22"/>
      <c r="G19" s="22"/>
      <c r="H19" s="22"/>
      <c r="I19" s="22"/>
      <c r="J19" s="22"/>
      <c r="K19" s="22"/>
      <c r="L19" s="22"/>
      <c r="M19" s="22"/>
      <c r="N19" s="11" t="e">
        <f t="shared" si="0"/>
        <v>#N/A</v>
      </c>
      <c r="O19" s="4" t="e">
        <f t="shared" si="1"/>
        <v>#N/A</v>
      </c>
    </row>
    <row r="20" spans="1:21" ht="19.95" customHeight="1" thickBot="1" x14ac:dyDescent="0.3">
      <c r="A20" s="12">
        <v>13</v>
      </c>
      <c r="B20" s="13"/>
      <c r="C20" s="13"/>
      <c r="D20" s="28" t="s">
        <v>69</v>
      </c>
      <c r="E20" s="22"/>
      <c r="F20" s="22"/>
      <c r="G20" s="22"/>
      <c r="H20" s="22"/>
      <c r="I20" s="22"/>
      <c r="J20" s="22"/>
      <c r="K20" s="22"/>
      <c r="L20" s="22"/>
      <c r="M20" s="22"/>
      <c r="N20" s="11" t="e">
        <f t="shared" si="0"/>
        <v>#N/A</v>
      </c>
      <c r="O20" s="4" t="e">
        <f t="shared" si="1"/>
        <v>#N/A</v>
      </c>
    </row>
    <row r="21" spans="1:21" ht="19.95" customHeight="1" thickBot="1" x14ac:dyDescent="0.3">
      <c r="A21" s="12">
        <v>14</v>
      </c>
      <c r="B21" s="13"/>
      <c r="C21" s="13"/>
      <c r="D21" s="28" t="s">
        <v>69</v>
      </c>
      <c r="E21" s="22"/>
      <c r="F21" s="22"/>
      <c r="G21" s="22"/>
      <c r="H21" s="22"/>
      <c r="I21" s="22"/>
      <c r="J21" s="22"/>
      <c r="K21" s="22"/>
      <c r="L21" s="22"/>
      <c r="M21" s="22"/>
      <c r="N21" s="11" t="e">
        <f t="shared" si="0"/>
        <v>#N/A</v>
      </c>
      <c r="O21" s="4" t="e">
        <f t="shared" si="1"/>
        <v>#N/A</v>
      </c>
    </row>
    <row r="22" spans="1:21" ht="19.95" customHeight="1" thickBot="1" x14ac:dyDescent="0.3">
      <c r="A22" s="12">
        <v>15</v>
      </c>
      <c r="B22" s="13"/>
      <c r="C22" s="13"/>
      <c r="D22" s="28" t="s">
        <v>69</v>
      </c>
      <c r="E22" s="22"/>
      <c r="F22" s="22"/>
      <c r="G22" s="22"/>
      <c r="H22" s="22"/>
      <c r="I22" s="22"/>
      <c r="J22" s="22"/>
      <c r="K22" s="22"/>
      <c r="L22" s="22"/>
      <c r="M22" s="22"/>
      <c r="N22" s="11" t="e">
        <f t="shared" si="0"/>
        <v>#N/A</v>
      </c>
      <c r="O22" s="4" t="e">
        <f t="shared" si="1"/>
        <v>#N/A</v>
      </c>
    </row>
    <row r="23" spans="1:21" ht="19.95" customHeight="1" thickBot="1" x14ac:dyDescent="0.3">
      <c r="A23" s="12">
        <v>16</v>
      </c>
      <c r="B23" s="13"/>
      <c r="C23" s="13"/>
      <c r="D23" s="28" t="s">
        <v>69</v>
      </c>
      <c r="E23" s="22"/>
      <c r="F23" s="22"/>
      <c r="G23" s="22"/>
      <c r="H23" s="22"/>
      <c r="I23" s="22"/>
      <c r="J23" s="22"/>
      <c r="K23" s="22"/>
      <c r="L23" s="22"/>
      <c r="M23" s="22"/>
      <c r="N23" s="11" t="e">
        <f t="shared" si="0"/>
        <v>#N/A</v>
      </c>
      <c r="O23" s="4" t="e">
        <f t="shared" si="1"/>
        <v>#N/A</v>
      </c>
    </row>
    <row r="24" spans="1:21" ht="19.95" customHeight="1" thickBot="1" x14ac:dyDescent="0.3">
      <c r="A24" s="12">
        <v>17</v>
      </c>
      <c r="B24" s="13"/>
      <c r="C24" s="13"/>
      <c r="D24" s="28" t="s">
        <v>69</v>
      </c>
      <c r="E24" s="22"/>
      <c r="F24" s="22"/>
      <c r="G24" s="22"/>
      <c r="H24" s="22"/>
      <c r="I24" s="22"/>
      <c r="J24" s="22"/>
      <c r="K24" s="22"/>
      <c r="L24" s="22"/>
      <c r="M24" s="22"/>
      <c r="N24" s="11" t="e">
        <f t="shared" si="0"/>
        <v>#N/A</v>
      </c>
      <c r="O24" s="4" t="e">
        <f t="shared" si="1"/>
        <v>#N/A</v>
      </c>
    </row>
    <row r="25" spans="1:21" ht="19.95" customHeight="1" thickBot="1" x14ac:dyDescent="0.3">
      <c r="A25" s="12">
        <v>18</v>
      </c>
      <c r="B25" s="13"/>
      <c r="C25" s="13"/>
      <c r="D25" s="28" t="s">
        <v>69</v>
      </c>
      <c r="E25" s="22"/>
      <c r="F25" s="22"/>
      <c r="G25" s="22"/>
      <c r="H25" s="22"/>
      <c r="I25" s="22"/>
      <c r="J25" s="22"/>
      <c r="K25" s="22"/>
      <c r="L25" s="22"/>
      <c r="M25" s="22"/>
      <c r="N25" s="11" t="e">
        <f t="shared" si="0"/>
        <v>#N/A</v>
      </c>
      <c r="O25" s="4" t="e">
        <f t="shared" si="1"/>
        <v>#N/A</v>
      </c>
    </row>
    <row r="26" spans="1:21" ht="19.95" customHeight="1" thickBot="1" x14ac:dyDescent="0.3">
      <c r="A26" s="12">
        <v>19</v>
      </c>
      <c r="B26" s="13"/>
      <c r="C26" s="13"/>
      <c r="D26" s="28" t="s">
        <v>69</v>
      </c>
      <c r="E26" s="22"/>
      <c r="F26" s="22"/>
      <c r="G26" s="22"/>
      <c r="H26" s="22"/>
      <c r="I26" s="22"/>
      <c r="J26" s="22"/>
      <c r="K26" s="22"/>
      <c r="L26" s="22"/>
      <c r="M26" s="22"/>
      <c r="N26" s="11" t="e">
        <f t="shared" si="0"/>
        <v>#N/A</v>
      </c>
      <c r="O26" s="4" t="e">
        <f t="shared" si="1"/>
        <v>#N/A</v>
      </c>
    </row>
    <row r="27" spans="1:21" ht="19.95" customHeight="1" thickBot="1" x14ac:dyDescent="0.3">
      <c r="A27" s="12">
        <v>20</v>
      </c>
      <c r="B27" s="13"/>
      <c r="C27" s="13"/>
      <c r="D27" s="28" t="s">
        <v>69</v>
      </c>
      <c r="E27" s="22"/>
      <c r="F27" s="22"/>
      <c r="G27" s="22"/>
      <c r="H27" s="22"/>
      <c r="I27" s="22"/>
      <c r="J27" s="22"/>
      <c r="K27" s="22"/>
      <c r="L27" s="22"/>
      <c r="M27" s="22"/>
      <c r="N27" s="11" t="e">
        <f t="shared" si="0"/>
        <v>#N/A</v>
      </c>
      <c r="O27" s="4" t="e">
        <f t="shared" si="1"/>
        <v>#N/A</v>
      </c>
    </row>
  </sheetData>
  <sheetProtection password="FB97" sheet="1" objects="1" scenarios="1" selectLockedCells="1"/>
  <mergeCells count="13">
    <mergeCell ref="L5:M5"/>
    <mergeCell ref="N5:O5"/>
    <mergeCell ref="A6:O6"/>
    <mergeCell ref="A1:O1"/>
    <mergeCell ref="A2:O2"/>
    <mergeCell ref="A3:O3"/>
    <mergeCell ref="A4:A5"/>
    <mergeCell ref="C4:F4"/>
    <mergeCell ref="H4:K4"/>
    <mergeCell ref="L4:M4"/>
    <mergeCell ref="N4:O4"/>
    <mergeCell ref="C5:F5"/>
    <mergeCell ref="H5:K5"/>
  </mergeCells>
  <dataValidations count="2">
    <dataValidation errorStyle="information" allowBlank="1" showInputMessage="1" showErrorMessage="1" errorTitle="NA" error="No worries. Enter your scores." sqref="O8:O27" xr:uid="{00000000-0002-0000-0A00-000000000000}"/>
    <dataValidation type="list" allowBlank="1" showInputMessage="1" showErrorMessage="1" sqref="E8:M27" xr:uid="{00000000-0002-0000-0A00-000001000000}">
      <formula1>$Q$8:$Q$12</formula1>
    </dataValidation>
  </dataValidations>
  <printOptions gridLines="1"/>
  <pageMargins left="0.25" right="0.25" top="0.75" bottom="0.75" header="0.3" footer="0.3"/>
  <pageSetup scale="75" fitToHeight="0" orientation="landscape" horizontalDpi="300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R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9" width="12.44140625" style="2" customWidth="1"/>
    <col min="10" max="10" width="12.44140625" style="23" hidden="1" customWidth="1"/>
    <col min="11" max="11" width="12.44140625" style="2" customWidth="1"/>
    <col min="12" max="12" width="25.5546875" style="2" customWidth="1"/>
    <col min="13" max="13" width="8.33203125" style="2" hidden="1" customWidth="1"/>
    <col min="14" max="14" width="8.109375" style="2" hidden="1" customWidth="1"/>
    <col min="15" max="15" width="5.21875" style="2" hidden="1" customWidth="1"/>
    <col min="16" max="16" width="8.109375" style="2" hidden="1" customWidth="1"/>
    <col min="17" max="17" width="10.6640625" style="2" hidden="1" customWidth="1"/>
    <col min="18" max="18" width="6.109375" style="7" hidden="1" customWidth="1"/>
    <col min="19" max="16384" width="8.88671875" style="2"/>
  </cols>
  <sheetData>
    <row r="1" spans="1:18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R1" s="6"/>
    </row>
    <row r="2" spans="1:18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O2" s="2"/>
      <c r="P2" s="3"/>
      <c r="Q2" s="2"/>
      <c r="R2" s="7"/>
    </row>
    <row r="3" spans="1:18" s="1" customFormat="1" ht="20.399999999999999" customHeight="1" x14ac:dyDescent="0.25">
      <c r="A3" s="53" t="s">
        <v>70</v>
      </c>
      <c r="B3" s="53"/>
      <c r="C3" s="53"/>
      <c r="D3" s="53"/>
      <c r="E3" s="53"/>
      <c r="F3" s="53"/>
      <c r="G3" s="53"/>
      <c r="H3" s="53"/>
      <c r="I3" s="53"/>
      <c r="J3" s="53"/>
      <c r="K3" s="53"/>
      <c r="O3" s="2"/>
      <c r="P3" s="3"/>
      <c r="Q3" s="2"/>
      <c r="R3" s="7"/>
    </row>
    <row r="4" spans="1:18" ht="20.399999999999999" customHeight="1" thickBot="1" x14ac:dyDescent="0.3">
      <c r="A4" s="36"/>
      <c r="B4" s="24" t="s">
        <v>2</v>
      </c>
      <c r="C4" s="38"/>
      <c r="D4" s="38"/>
      <c r="E4" s="38"/>
      <c r="F4" s="24" t="s">
        <v>3</v>
      </c>
      <c r="G4" s="25"/>
      <c r="H4" s="24" t="s">
        <v>21</v>
      </c>
      <c r="I4" s="42"/>
      <c r="J4" s="42"/>
      <c r="K4" s="42"/>
      <c r="R4" s="8" t="s">
        <v>27</v>
      </c>
    </row>
    <row r="5" spans="1:18" ht="20.399999999999999" customHeight="1" thickTop="1" x14ac:dyDescent="0.25">
      <c r="A5" s="36"/>
      <c r="B5" s="24" t="s">
        <v>4</v>
      </c>
      <c r="C5" s="38"/>
      <c r="D5" s="38"/>
      <c r="E5" s="38"/>
      <c r="F5" s="24" t="s">
        <v>22</v>
      </c>
      <c r="G5" s="26"/>
      <c r="H5" s="24" t="s">
        <v>46</v>
      </c>
      <c r="I5" s="42"/>
      <c r="J5" s="42"/>
      <c r="K5" s="42"/>
      <c r="R5" s="5" t="s">
        <v>23</v>
      </c>
    </row>
    <row r="6" spans="1:18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M6" s="3"/>
      <c r="N6" s="3"/>
      <c r="O6" s="3"/>
      <c r="P6" s="3"/>
      <c r="Q6" s="3"/>
      <c r="R6" s="5" t="s">
        <v>24</v>
      </c>
    </row>
    <row r="7" spans="1:18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7</v>
      </c>
      <c r="F7" s="17" t="s">
        <v>8</v>
      </c>
      <c r="G7" s="17" t="s">
        <v>9</v>
      </c>
      <c r="H7" s="14" t="s">
        <v>55</v>
      </c>
      <c r="I7" s="14" t="s">
        <v>39</v>
      </c>
      <c r="J7" s="18" t="s">
        <v>10</v>
      </c>
      <c r="K7" s="18" t="s">
        <v>11</v>
      </c>
      <c r="M7" s="20" t="s">
        <v>12</v>
      </c>
      <c r="N7" s="20" t="s">
        <v>13</v>
      </c>
      <c r="O7" s="20" t="s">
        <v>14</v>
      </c>
      <c r="P7" s="20"/>
      <c r="Q7" s="20" t="s">
        <v>11</v>
      </c>
      <c r="R7" s="5" t="s">
        <v>25</v>
      </c>
    </row>
    <row r="8" spans="1:18" ht="19.95" customHeight="1" thickBot="1" x14ac:dyDescent="0.3">
      <c r="A8" s="9">
        <v>1</v>
      </c>
      <c r="B8" s="10"/>
      <c r="C8" s="10"/>
      <c r="D8" s="28" t="s">
        <v>71</v>
      </c>
      <c r="E8" s="21"/>
      <c r="F8" s="21"/>
      <c r="G8" s="21"/>
      <c r="H8" s="21"/>
      <c r="I8" s="21"/>
      <c r="J8" s="11" t="e">
        <f t="shared" ref="J8:J27" si="0">(((VLOOKUP(E8,SCORES,2,FALSE)+VLOOKUP(F8,SCORES,2,FALSE)+VLOOKUP(G8,SCORES,2,FALSE))/30*60)+((VLOOKUP(H8,SCORES,2,FALSE))/10*30)+(VLOOKUP(I8,SCORES,2,FALSE)/10*10))</f>
        <v>#N/A</v>
      </c>
      <c r="K8" s="4" t="e">
        <f t="shared" ref="K8:K27" si="1">VLOOKUP(J8,GRADES,3, TRUE)</f>
        <v>#N/A</v>
      </c>
      <c r="M8" s="3" t="s">
        <v>15</v>
      </c>
      <c r="N8" s="3">
        <v>10</v>
      </c>
      <c r="O8" s="3">
        <v>0</v>
      </c>
      <c r="P8" s="3">
        <v>64.998999999999995</v>
      </c>
      <c r="Q8" s="3" t="s">
        <v>16</v>
      </c>
      <c r="R8" s="5" t="s">
        <v>26</v>
      </c>
    </row>
    <row r="9" spans="1:18" ht="19.95" customHeight="1" thickBot="1" x14ac:dyDescent="0.3">
      <c r="A9" s="12">
        <v>2</v>
      </c>
      <c r="B9" s="13"/>
      <c r="C9" s="13"/>
      <c r="D9" s="28" t="s">
        <v>71</v>
      </c>
      <c r="E9" s="22"/>
      <c r="F9" s="22"/>
      <c r="G9" s="22"/>
      <c r="H9" s="21"/>
      <c r="I9" s="21"/>
      <c r="J9" s="11" t="e">
        <f t="shared" si="0"/>
        <v>#N/A</v>
      </c>
      <c r="K9" s="4" t="e">
        <f t="shared" si="1"/>
        <v>#N/A</v>
      </c>
      <c r="M9" s="3" t="s">
        <v>32</v>
      </c>
      <c r="N9" s="3">
        <v>8</v>
      </c>
      <c r="O9" s="3">
        <v>65</v>
      </c>
      <c r="P9" s="3">
        <v>74.998999999999995</v>
      </c>
      <c r="Q9" s="3" t="s">
        <v>17</v>
      </c>
      <c r="R9" s="5" t="s">
        <v>28</v>
      </c>
    </row>
    <row r="10" spans="1:18" ht="19.95" customHeight="1" thickBot="1" x14ac:dyDescent="0.3">
      <c r="A10" s="12">
        <v>3</v>
      </c>
      <c r="B10" s="13"/>
      <c r="C10" s="13"/>
      <c r="D10" s="28" t="s">
        <v>71</v>
      </c>
      <c r="E10" s="22"/>
      <c r="F10" s="22"/>
      <c r="G10" s="22"/>
      <c r="H10" s="21"/>
      <c r="I10" s="21"/>
      <c r="J10" s="11" t="e">
        <f t="shared" si="0"/>
        <v>#N/A</v>
      </c>
      <c r="K10" s="4" t="e">
        <f t="shared" si="1"/>
        <v>#N/A</v>
      </c>
      <c r="M10" s="3" t="s">
        <v>33</v>
      </c>
      <c r="N10" s="3">
        <v>5</v>
      </c>
      <c r="O10" s="3">
        <v>75</v>
      </c>
      <c r="P10" s="3">
        <v>89.998999999999995</v>
      </c>
      <c r="Q10" s="3" t="s">
        <v>18</v>
      </c>
      <c r="R10" s="5" t="s">
        <v>29</v>
      </c>
    </row>
    <row r="11" spans="1:18" ht="19.95" customHeight="1" thickBot="1" x14ac:dyDescent="0.3">
      <c r="A11" s="12">
        <v>4</v>
      </c>
      <c r="B11" s="13"/>
      <c r="C11" s="13"/>
      <c r="D11" s="28" t="s">
        <v>71</v>
      </c>
      <c r="E11" s="22"/>
      <c r="F11" s="22"/>
      <c r="G11" s="22"/>
      <c r="H11" s="21"/>
      <c r="I11" s="21"/>
      <c r="J11" s="11" t="e">
        <f t="shared" si="0"/>
        <v>#N/A</v>
      </c>
      <c r="K11" s="4" t="e">
        <f t="shared" si="1"/>
        <v>#N/A</v>
      </c>
      <c r="M11" s="3" t="s">
        <v>19</v>
      </c>
      <c r="N11" s="3">
        <v>2</v>
      </c>
      <c r="O11" s="3">
        <v>90</v>
      </c>
      <c r="P11" s="3">
        <v>100</v>
      </c>
      <c r="Q11" s="3" t="s">
        <v>20</v>
      </c>
      <c r="R11" s="5" t="s">
        <v>30</v>
      </c>
    </row>
    <row r="12" spans="1:18" ht="19.95" customHeight="1" thickBot="1" x14ac:dyDescent="0.3">
      <c r="A12" s="12">
        <v>5</v>
      </c>
      <c r="B12" s="13"/>
      <c r="C12" s="13"/>
      <c r="D12" s="28" t="s">
        <v>71</v>
      </c>
      <c r="E12" s="22"/>
      <c r="F12" s="22"/>
      <c r="G12" s="22"/>
      <c r="H12" s="22"/>
      <c r="I12" s="22"/>
      <c r="J12" s="11" t="e">
        <f t="shared" si="0"/>
        <v>#N/A</v>
      </c>
      <c r="K12" s="4" t="e">
        <f t="shared" si="1"/>
        <v>#N/A</v>
      </c>
      <c r="M12" s="3"/>
      <c r="N12" s="3">
        <v>0</v>
      </c>
      <c r="O12" s="3"/>
      <c r="P12" s="3"/>
      <c r="Q12" s="3"/>
      <c r="R12" s="5" t="s">
        <v>31</v>
      </c>
    </row>
    <row r="13" spans="1:18" ht="19.95" customHeight="1" thickBot="1" x14ac:dyDescent="0.3">
      <c r="A13" s="12">
        <v>6</v>
      </c>
      <c r="B13" s="13"/>
      <c r="C13" s="13"/>
      <c r="D13" s="28" t="s">
        <v>71</v>
      </c>
      <c r="E13" s="22"/>
      <c r="F13" s="22"/>
      <c r="G13" s="22"/>
      <c r="H13" s="22"/>
      <c r="I13" s="22"/>
      <c r="J13" s="11" t="e">
        <f t="shared" si="0"/>
        <v>#N/A</v>
      </c>
      <c r="K13" s="4" t="e">
        <f t="shared" si="1"/>
        <v>#N/A</v>
      </c>
      <c r="M13" s="3"/>
      <c r="N13" s="3"/>
      <c r="O13" s="3"/>
      <c r="P13" s="3"/>
      <c r="Q13" s="3"/>
    </row>
    <row r="14" spans="1:18" ht="19.95" customHeight="1" thickBot="1" x14ac:dyDescent="0.3">
      <c r="A14" s="12">
        <v>7</v>
      </c>
      <c r="B14" s="13"/>
      <c r="C14" s="13"/>
      <c r="D14" s="28" t="s">
        <v>71</v>
      </c>
      <c r="E14" s="22"/>
      <c r="F14" s="22"/>
      <c r="G14" s="22"/>
      <c r="H14" s="22"/>
      <c r="I14" s="22"/>
      <c r="J14" s="11" t="e">
        <f t="shared" si="0"/>
        <v>#N/A</v>
      </c>
      <c r="K14" s="4" t="e">
        <f t="shared" si="1"/>
        <v>#N/A</v>
      </c>
      <c r="M14" s="3"/>
      <c r="N14" s="3"/>
      <c r="O14" s="3"/>
      <c r="P14" s="3"/>
      <c r="Q14" s="3"/>
    </row>
    <row r="15" spans="1:18" ht="19.95" customHeight="1" thickBot="1" x14ac:dyDescent="0.3">
      <c r="A15" s="12">
        <v>8</v>
      </c>
      <c r="B15" s="13"/>
      <c r="C15" s="13"/>
      <c r="D15" s="28" t="s">
        <v>71</v>
      </c>
      <c r="E15" s="22"/>
      <c r="F15" s="22"/>
      <c r="G15" s="22"/>
      <c r="H15" s="22"/>
      <c r="I15" s="22"/>
      <c r="J15" s="11" t="e">
        <f t="shared" si="0"/>
        <v>#N/A</v>
      </c>
      <c r="K15" s="4" t="e">
        <f t="shared" si="1"/>
        <v>#N/A</v>
      </c>
      <c r="M15" s="3"/>
      <c r="N15" s="3"/>
      <c r="O15" s="3"/>
      <c r="P15" s="3"/>
      <c r="Q15" s="3"/>
    </row>
    <row r="16" spans="1:18" ht="19.95" customHeight="1" thickBot="1" x14ac:dyDescent="0.3">
      <c r="A16" s="12">
        <v>9</v>
      </c>
      <c r="B16" s="13"/>
      <c r="C16" s="13"/>
      <c r="D16" s="28" t="s">
        <v>71</v>
      </c>
      <c r="E16" s="22"/>
      <c r="F16" s="22"/>
      <c r="G16" s="22"/>
      <c r="H16" s="22"/>
      <c r="I16" s="22"/>
      <c r="J16" s="11" t="e">
        <f t="shared" si="0"/>
        <v>#N/A</v>
      </c>
      <c r="K16" s="4" t="e">
        <f t="shared" si="1"/>
        <v>#N/A</v>
      </c>
      <c r="M16" s="3"/>
      <c r="N16" s="3"/>
      <c r="O16" s="3"/>
      <c r="P16" s="3"/>
      <c r="Q16" s="3"/>
    </row>
    <row r="17" spans="1:17" ht="19.95" customHeight="1" thickBot="1" x14ac:dyDescent="0.3">
      <c r="A17" s="12">
        <v>10</v>
      </c>
      <c r="B17" s="13"/>
      <c r="C17" s="13"/>
      <c r="D17" s="28" t="s">
        <v>71</v>
      </c>
      <c r="E17" s="22"/>
      <c r="F17" s="22"/>
      <c r="G17" s="22"/>
      <c r="H17" s="22"/>
      <c r="I17" s="22"/>
      <c r="J17" s="11" t="e">
        <f t="shared" si="0"/>
        <v>#N/A</v>
      </c>
      <c r="K17" s="4" t="e">
        <f t="shared" si="1"/>
        <v>#N/A</v>
      </c>
      <c r="M17" s="3"/>
      <c r="N17" s="3"/>
      <c r="O17" s="3"/>
      <c r="P17" s="3"/>
      <c r="Q17" s="3"/>
    </row>
    <row r="18" spans="1:17" ht="19.95" customHeight="1" thickBot="1" x14ac:dyDescent="0.3">
      <c r="A18" s="12">
        <v>11</v>
      </c>
      <c r="B18" s="13"/>
      <c r="C18" s="13"/>
      <c r="D18" s="28" t="s">
        <v>71</v>
      </c>
      <c r="E18" s="22"/>
      <c r="F18" s="22"/>
      <c r="G18" s="22"/>
      <c r="H18" s="22"/>
      <c r="I18" s="22"/>
      <c r="J18" s="11" t="e">
        <f t="shared" si="0"/>
        <v>#N/A</v>
      </c>
      <c r="K18" s="4" t="e">
        <f t="shared" si="1"/>
        <v>#N/A</v>
      </c>
      <c r="M18" s="3"/>
      <c r="N18" s="3"/>
      <c r="O18" s="3"/>
      <c r="P18" s="3"/>
      <c r="Q18" s="3"/>
    </row>
    <row r="19" spans="1:17" ht="19.95" customHeight="1" thickBot="1" x14ac:dyDescent="0.3">
      <c r="A19" s="12">
        <v>12</v>
      </c>
      <c r="B19" s="13"/>
      <c r="C19" s="13"/>
      <c r="D19" s="28" t="s">
        <v>71</v>
      </c>
      <c r="E19" s="22"/>
      <c r="F19" s="22"/>
      <c r="G19" s="22"/>
      <c r="H19" s="22"/>
      <c r="I19" s="22"/>
      <c r="J19" s="11" t="e">
        <f t="shared" si="0"/>
        <v>#N/A</v>
      </c>
      <c r="K19" s="4" t="e">
        <f t="shared" si="1"/>
        <v>#N/A</v>
      </c>
    </row>
    <row r="20" spans="1:17" ht="19.95" customHeight="1" thickBot="1" x14ac:dyDescent="0.3">
      <c r="A20" s="12">
        <v>13</v>
      </c>
      <c r="B20" s="13"/>
      <c r="C20" s="13"/>
      <c r="D20" s="28" t="s">
        <v>71</v>
      </c>
      <c r="E20" s="22"/>
      <c r="F20" s="22"/>
      <c r="G20" s="22"/>
      <c r="H20" s="22"/>
      <c r="I20" s="22"/>
      <c r="J20" s="11" t="e">
        <f t="shared" si="0"/>
        <v>#N/A</v>
      </c>
      <c r="K20" s="4" t="e">
        <f t="shared" si="1"/>
        <v>#N/A</v>
      </c>
    </row>
    <row r="21" spans="1:17" ht="19.95" customHeight="1" thickBot="1" x14ac:dyDescent="0.3">
      <c r="A21" s="12">
        <v>14</v>
      </c>
      <c r="B21" s="13"/>
      <c r="C21" s="13"/>
      <c r="D21" s="28" t="s">
        <v>71</v>
      </c>
      <c r="E21" s="22"/>
      <c r="F21" s="22"/>
      <c r="G21" s="22"/>
      <c r="H21" s="22"/>
      <c r="I21" s="22"/>
      <c r="J21" s="11" t="e">
        <f t="shared" si="0"/>
        <v>#N/A</v>
      </c>
      <c r="K21" s="4" t="e">
        <f t="shared" si="1"/>
        <v>#N/A</v>
      </c>
    </row>
    <row r="22" spans="1:17" ht="19.95" customHeight="1" thickBot="1" x14ac:dyDescent="0.3">
      <c r="A22" s="12">
        <v>15</v>
      </c>
      <c r="B22" s="13"/>
      <c r="C22" s="13"/>
      <c r="D22" s="28" t="s">
        <v>71</v>
      </c>
      <c r="E22" s="22"/>
      <c r="F22" s="22"/>
      <c r="G22" s="22"/>
      <c r="H22" s="22"/>
      <c r="I22" s="22"/>
      <c r="J22" s="11" t="e">
        <f t="shared" si="0"/>
        <v>#N/A</v>
      </c>
      <c r="K22" s="4" t="e">
        <f t="shared" si="1"/>
        <v>#N/A</v>
      </c>
    </row>
    <row r="23" spans="1:17" ht="19.95" customHeight="1" thickBot="1" x14ac:dyDescent="0.3">
      <c r="A23" s="12">
        <v>16</v>
      </c>
      <c r="B23" s="13"/>
      <c r="C23" s="13"/>
      <c r="D23" s="28" t="s">
        <v>71</v>
      </c>
      <c r="E23" s="22"/>
      <c r="F23" s="22"/>
      <c r="G23" s="22"/>
      <c r="H23" s="22"/>
      <c r="I23" s="22"/>
      <c r="J23" s="11" t="e">
        <f t="shared" si="0"/>
        <v>#N/A</v>
      </c>
      <c r="K23" s="4" t="e">
        <f t="shared" si="1"/>
        <v>#N/A</v>
      </c>
    </row>
    <row r="24" spans="1:17" ht="19.95" customHeight="1" thickBot="1" x14ac:dyDescent="0.3">
      <c r="A24" s="12">
        <v>17</v>
      </c>
      <c r="B24" s="13"/>
      <c r="C24" s="13"/>
      <c r="D24" s="28" t="s">
        <v>71</v>
      </c>
      <c r="E24" s="22"/>
      <c r="F24" s="22"/>
      <c r="G24" s="22"/>
      <c r="H24" s="22"/>
      <c r="I24" s="22"/>
      <c r="J24" s="11" t="e">
        <f t="shared" si="0"/>
        <v>#N/A</v>
      </c>
      <c r="K24" s="4" t="e">
        <f t="shared" si="1"/>
        <v>#N/A</v>
      </c>
    </row>
    <row r="25" spans="1:17" ht="19.95" customHeight="1" thickBot="1" x14ac:dyDescent="0.3">
      <c r="A25" s="12">
        <v>18</v>
      </c>
      <c r="B25" s="13"/>
      <c r="C25" s="13"/>
      <c r="D25" s="28" t="s">
        <v>71</v>
      </c>
      <c r="E25" s="22"/>
      <c r="F25" s="22"/>
      <c r="G25" s="22"/>
      <c r="H25" s="22"/>
      <c r="I25" s="22"/>
      <c r="J25" s="11" t="e">
        <f t="shared" si="0"/>
        <v>#N/A</v>
      </c>
      <c r="K25" s="4" t="e">
        <f t="shared" si="1"/>
        <v>#N/A</v>
      </c>
    </row>
    <row r="26" spans="1:17" ht="19.95" customHeight="1" thickBot="1" x14ac:dyDescent="0.3">
      <c r="A26" s="12">
        <v>19</v>
      </c>
      <c r="B26" s="13"/>
      <c r="C26" s="13"/>
      <c r="D26" s="28" t="s">
        <v>71</v>
      </c>
      <c r="E26" s="22"/>
      <c r="F26" s="22"/>
      <c r="G26" s="22"/>
      <c r="H26" s="22"/>
      <c r="I26" s="22"/>
      <c r="J26" s="11" t="e">
        <f t="shared" si="0"/>
        <v>#N/A</v>
      </c>
      <c r="K26" s="4" t="e">
        <f t="shared" si="1"/>
        <v>#N/A</v>
      </c>
    </row>
    <row r="27" spans="1:17" ht="19.95" customHeight="1" thickBot="1" x14ac:dyDescent="0.3">
      <c r="A27" s="12">
        <v>20</v>
      </c>
      <c r="B27" s="13"/>
      <c r="C27" s="13"/>
      <c r="D27" s="28" t="s">
        <v>71</v>
      </c>
      <c r="E27" s="22"/>
      <c r="F27" s="22"/>
      <c r="G27" s="22"/>
      <c r="H27" s="22"/>
      <c r="I27" s="22"/>
      <c r="J27" s="11" t="e">
        <f t="shared" si="0"/>
        <v>#N/A</v>
      </c>
      <c r="K27" s="4" t="e">
        <f t="shared" si="1"/>
        <v>#N/A</v>
      </c>
    </row>
  </sheetData>
  <sheetProtection password="FB97" sheet="1" objects="1" scenarios="1" selectLockedCells="1"/>
  <mergeCells count="9">
    <mergeCell ref="I4:K4"/>
    <mergeCell ref="I5:K5"/>
    <mergeCell ref="A6:K6"/>
    <mergeCell ref="A1:K1"/>
    <mergeCell ref="A2:K2"/>
    <mergeCell ref="A3:K3"/>
    <mergeCell ref="A4:A5"/>
    <mergeCell ref="C4:E4"/>
    <mergeCell ref="C5:E5"/>
  </mergeCells>
  <dataValidations count="3">
    <dataValidation type="list" allowBlank="1" showErrorMessage="1" errorTitle="Error." error="Please select a valid Canadian Province. Do not type. Please use the drop down menu to select." promptTitle="Province" prompt="Province" sqref="G5" xr:uid="{00000000-0002-0000-0B00-000000000000}">
      <formula1>Prov</formula1>
    </dataValidation>
    <dataValidation errorStyle="information" allowBlank="1" showInputMessage="1" showErrorMessage="1" errorTitle="NA" error="No worries. Enter your scores." sqref="K8:K27" xr:uid="{00000000-0002-0000-0B00-000001000000}"/>
    <dataValidation type="list" allowBlank="1" showInputMessage="1" showErrorMessage="1" sqref="E8:I27" xr:uid="{00000000-0002-0000-0B00-000002000000}">
      <formula1>$M$8:$M$12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S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0" width="12.44140625" style="2" customWidth="1"/>
    <col min="11" max="11" width="12.44140625" style="23" hidden="1" customWidth="1"/>
    <col min="12" max="12" width="12.44140625" style="2" customWidth="1"/>
    <col min="13" max="13" width="25.5546875" style="2" customWidth="1"/>
    <col min="14" max="14" width="8.33203125" style="2" hidden="1" customWidth="1"/>
    <col min="15" max="15" width="8.109375" style="2" hidden="1" customWidth="1"/>
    <col min="16" max="16" width="5.21875" style="2" hidden="1" customWidth="1"/>
    <col min="17" max="17" width="8.109375" style="2" hidden="1" customWidth="1"/>
    <col min="18" max="18" width="10.6640625" style="2" hidden="1" customWidth="1"/>
    <col min="19" max="19" width="6.109375" style="7" hidden="1" customWidth="1"/>
    <col min="20" max="16384" width="8.88671875" style="2"/>
  </cols>
  <sheetData>
    <row r="1" spans="1:19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S1" s="6"/>
    </row>
    <row r="2" spans="1:19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P2" s="2"/>
      <c r="Q2" s="3"/>
      <c r="R2" s="2"/>
      <c r="S2" s="7"/>
    </row>
    <row r="3" spans="1:19" s="1" customFormat="1" ht="20.399999999999999" customHeight="1" x14ac:dyDescent="0.25">
      <c r="A3" s="53" t="s">
        <v>72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P3" s="2"/>
      <c r="Q3" s="3"/>
      <c r="R3" s="2"/>
      <c r="S3" s="7"/>
    </row>
    <row r="4" spans="1:19" ht="20.399999999999999" customHeight="1" thickBot="1" x14ac:dyDescent="0.3">
      <c r="A4" s="36"/>
      <c r="B4" s="1" t="s">
        <v>2</v>
      </c>
      <c r="C4" s="54"/>
      <c r="D4" s="54"/>
      <c r="E4" s="54"/>
      <c r="F4" s="1" t="s">
        <v>3</v>
      </c>
      <c r="G4" s="36"/>
      <c r="H4" s="36"/>
      <c r="I4" s="34" t="s">
        <v>21</v>
      </c>
      <c r="J4" s="36"/>
      <c r="K4" s="36"/>
      <c r="L4" s="36"/>
      <c r="S4" s="8" t="s">
        <v>27</v>
      </c>
    </row>
    <row r="5" spans="1:19" ht="20.399999999999999" customHeight="1" thickTop="1" x14ac:dyDescent="0.25">
      <c r="A5" s="36"/>
      <c r="B5" s="1" t="s">
        <v>4</v>
      </c>
      <c r="C5" s="54"/>
      <c r="D5" s="54"/>
      <c r="E5" s="54"/>
      <c r="F5" s="1" t="s">
        <v>22</v>
      </c>
      <c r="G5" s="54"/>
      <c r="H5" s="54"/>
      <c r="I5" s="34" t="s">
        <v>46</v>
      </c>
      <c r="J5" s="36"/>
      <c r="K5" s="36"/>
      <c r="L5" s="36"/>
      <c r="S5" s="5" t="s">
        <v>23</v>
      </c>
    </row>
    <row r="6" spans="1:19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N6" s="3"/>
      <c r="O6" s="3"/>
      <c r="P6" s="3"/>
      <c r="Q6" s="3"/>
      <c r="R6" s="3"/>
      <c r="S6" s="5" t="s">
        <v>24</v>
      </c>
    </row>
    <row r="7" spans="1:19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44</v>
      </c>
      <c r="F7" s="17" t="s">
        <v>7</v>
      </c>
      <c r="G7" s="17" t="s">
        <v>8</v>
      </c>
      <c r="H7" s="14" t="s">
        <v>9</v>
      </c>
      <c r="I7" s="14" t="s">
        <v>74</v>
      </c>
      <c r="J7" s="14" t="s">
        <v>39</v>
      </c>
      <c r="K7" s="18" t="s">
        <v>10</v>
      </c>
      <c r="L7" s="18" t="s">
        <v>11</v>
      </c>
      <c r="N7" s="20" t="s">
        <v>12</v>
      </c>
      <c r="O7" s="20" t="s">
        <v>13</v>
      </c>
      <c r="P7" s="20" t="s">
        <v>14</v>
      </c>
      <c r="Q7" s="20"/>
      <c r="R7" s="20" t="s">
        <v>11</v>
      </c>
      <c r="S7" s="5" t="s">
        <v>25</v>
      </c>
    </row>
    <row r="8" spans="1:19" ht="19.95" customHeight="1" thickBot="1" x14ac:dyDescent="0.3">
      <c r="A8" s="9">
        <v>1</v>
      </c>
      <c r="B8" s="10"/>
      <c r="C8" s="10"/>
      <c r="D8" s="28" t="s">
        <v>73</v>
      </c>
      <c r="E8" s="21"/>
      <c r="F8" s="21"/>
      <c r="G8" s="21"/>
      <c r="H8" s="21"/>
      <c r="I8" s="21"/>
      <c r="J8" s="21"/>
      <c r="K8" s="11" t="e">
        <f t="shared" ref="K8:K27" si="0">(((VLOOKUP(E8,SCORES,2,FALSE)+VLOOKUP(F8,SCORES,2,FALSE)+VLOOKUP(G8,SCORES,2,FALSE)+VLOOKUP(H8,SCORES,2,FALSE))/40*60)+((VLOOKUP(I8,SCORES,2,FALSE))/10*30)+(VLOOKUP(J8,SCORES,2,FALSE)/10*10))</f>
        <v>#N/A</v>
      </c>
      <c r="L8" s="4" t="e">
        <f t="shared" ref="L8:L27" si="1">VLOOKUP(K8,GRADES,3, TRUE)</f>
        <v>#N/A</v>
      </c>
      <c r="N8" s="3" t="s">
        <v>15</v>
      </c>
      <c r="O8" s="3">
        <v>10</v>
      </c>
      <c r="P8" s="3">
        <v>0</v>
      </c>
      <c r="Q8" s="3">
        <v>64.998999999999995</v>
      </c>
      <c r="R8" s="3" t="s">
        <v>16</v>
      </c>
      <c r="S8" s="5" t="s">
        <v>26</v>
      </c>
    </row>
    <row r="9" spans="1:19" ht="19.95" customHeight="1" thickBot="1" x14ac:dyDescent="0.3">
      <c r="A9" s="12">
        <v>2</v>
      </c>
      <c r="B9" s="13"/>
      <c r="C9" s="13"/>
      <c r="D9" s="28" t="s">
        <v>73</v>
      </c>
      <c r="E9" s="22"/>
      <c r="F9" s="22"/>
      <c r="G9" s="22"/>
      <c r="H9" s="21"/>
      <c r="I9" s="21"/>
      <c r="J9" s="22"/>
      <c r="K9" s="11" t="e">
        <f t="shared" si="0"/>
        <v>#N/A</v>
      </c>
      <c r="L9" s="4" t="e">
        <f t="shared" si="1"/>
        <v>#N/A</v>
      </c>
      <c r="N9" s="3" t="s">
        <v>32</v>
      </c>
      <c r="O9" s="3">
        <v>8</v>
      </c>
      <c r="P9" s="3">
        <v>65</v>
      </c>
      <c r="Q9" s="3">
        <v>74.998999999999995</v>
      </c>
      <c r="R9" s="3" t="s">
        <v>17</v>
      </c>
      <c r="S9" s="5" t="s">
        <v>28</v>
      </c>
    </row>
    <row r="10" spans="1:19" ht="19.95" customHeight="1" thickBot="1" x14ac:dyDescent="0.3">
      <c r="A10" s="12">
        <v>3</v>
      </c>
      <c r="B10" s="13"/>
      <c r="C10" s="13"/>
      <c r="D10" s="28" t="s">
        <v>73</v>
      </c>
      <c r="E10" s="22"/>
      <c r="F10" s="22"/>
      <c r="G10" s="22"/>
      <c r="H10" s="21"/>
      <c r="I10" s="21"/>
      <c r="J10" s="22"/>
      <c r="K10" s="11" t="e">
        <f t="shared" si="0"/>
        <v>#N/A</v>
      </c>
      <c r="L10" s="4" t="e">
        <f t="shared" si="1"/>
        <v>#N/A</v>
      </c>
      <c r="N10" s="3" t="s">
        <v>33</v>
      </c>
      <c r="O10" s="3">
        <v>5</v>
      </c>
      <c r="P10" s="3">
        <v>75</v>
      </c>
      <c r="Q10" s="3">
        <v>89.998999999999995</v>
      </c>
      <c r="R10" s="3" t="s">
        <v>18</v>
      </c>
      <c r="S10" s="5" t="s">
        <v>29</v>
      </c>
    </row>
    <row r="11" spans="1:19" ht="19.95" customHeight="1" thickBot="1" x14ac:dyDescent="0.3">
      <c r="A11" s="12">
        <v>4</v>
      </c>
      <c r="B11" s="13"/>
      <c r="C11" s="13"/>
      <c r="D11" s="28" t="s">
        <v>73</v>
      </c>
      <c r="E11" s="22"/>
      <c r="F11" s="22"/>
      <c r="G11" s="22"/>
      <c r="H11" s="21"/>
      <c r="I11" s="21"/>
      <c r="J11" s="22"/>
      <c r="K11" s="11" t="e">
        <f t="shared" si="0"/>
        <v>#N/A</v>
      </c>
      <c r="L11" s="4" t="e">
        <f t="shared" si="1"/>
        <v>#N/A</v>
      </c>
      <c r="N11" s="3" t="s">
        <v>19</v>
      </c>
      <c r="O11" s="3">
        <v>2</v>
      </c>
      <c r="P11" s="3">
        <v>90</v>
      </c>
      <c r="Q11" s="3">
        <v>100</v>
      </c>
      <c r="R11" s="3" t="s">
        <v>20</v>
      </c>
      <c r="S11" s="5" t="s">
        <v>30</v>
      </c>
    </row>
    <row r="12" spans="1:19" ht="19.95" customHeight="1" thickBot="1" x14ac:dyDescent="0.3">
      <c r="A12" s="12">
        <v>5</v>
      </c>
      <c r="B12" s="13"/>
      <c r="C12" s="13"/>
      <c r="D12" s="28" t="s">
        <v>73</v>
      </c>
      <c r="E12" s="22"/>
      <c r="F12" s="22"/>
      <c r="G12" s="22"/>
      <c r="H12" s="22"/>
      <c r="I12" s="22"/>
      <c r="J12" s="22"/>
      <c r="K12" s="11" t="e">
        <f t="shared" si="0"/>
        <v>#N/A</v>
      </c>
      <c r="L12" s="4" t="e">
        <f t="shared" si="1"/>
        <v>#N/A</v>
      </c>
      <c r="N12" s="3"/>
      <c r="O12" s="3">
        <v>0</v>
      </c>
      <c r="P12" s="3"/>
      <c r="Q12" s="3"/>
      <c r="R12" s="3"/>
      <c r="S12" s="5" t="s">
        <v>31</v>
      </c>
    </row>
    <row r="13" spans="1:19" ht="19.95" customHeight="1" thickBot="1" x14ac:dyDescent="0.3">
      <c r="A13" s="12">
        <v>6</v>
      </c>
      <c r="B13" s="13"/>
      <c r="C13" s="13"/>
      <c r="D13" s="28" t="s">
        <v>73</v>
      </c>
      <c r="E13" s="22"/>
      <c r="F13" s="22"/>
      <c r="G13" s="22"/>
      <c r="H13" s="22"/>
      <c r="I13" s="22"/>
      <c r="J13" s="22"/>
      <c r="K13" s="11" t="e">
        <f t="shared" si="0"/>
        <v>#N/A</v>
      </c>
      <c r="L13" s="4" t="e">
        <f t="shared" si="1"/>
        <v>#N/A</v>
      </c>
      <c r="N13" s="3"/>
      <c r="O13" s="3"/>
      <c r="P13" s="3"/>
      <c r="Q13" s="3"/>
      <c r="R13" s="3"/>
    </row>
    <row r="14" spans="1:19" ht="19.95" customHeight="1" thickBot="1" x14ac:dyDescent="0.3">
      <c r="A14" s="12">
        <v>7</v>
      </c>
      <c r="B14" s="13"/>
      <c r="C14" s="13"/>
      <c r="D14" s="28" t="s">
        <v>73</v>
      </c>
      <c r="E14" s="22"/>
      <c r="F14" s="22"/>
      <c r="G14" s="22"/>
      <c r="H14" s="22"/>
      <c r="I14" s="22"/>
      <c r="J14" s="22"/>
      <c r="K14" s="11" t="e">
        <f t="shared" si="0"/>
        <v>#N/A</v>
      </c>
      <c r="L14" s="4" t="e">
        <f t="shared" si="1"/>
        <v>#N/A</v>
      </c>
      <c r="N14" s="3"/>
      <c r="O14" s="3"/>
      <c r="P14" s="3"/>
      <c r="Q14" s="3"/>
      <c r="R14" s="3"/>
    </row>
    <row r="15" spans="1:19" ht="19.95" customHeight="1" thickBot="1" x14ac:dyDescent="0.3">
      <c r="A15" s="12">
        <v>8</v>
      </c>
      <c r="B15" s="13"/>
      <c r="C15" s="13"/>
      <c r="D15" s="28" t="s">
        <v>73</v>
      </c>
      <c r="E15" s="22"/>
      <c r="F15" s="22"/>
      <c r="G15" s="22"/>
      <c r="H15" s="22"/>
      <c r="I15" s="22"/>
      <c r="J15" s="22"/>
      <c r="K15" s="11" t="e">
        <f t="shared" si="0"/>
        <v>#N/A</v>
      </c>
      <c r="L15" s="4" t="e">
        <f t="shared" si="1"/>
        <v>#N/A</v>
      </c>
      <c r="N15" s="3"/>
      <c r="O15" s="3"/>
      <c r="P15" s="3"/>
      <c r="Q15" s="3"/>
      <c r="R15" s="3"/>
    </row>
    <row r="16" spans="1:19" ht="19.95" customHeight="1" thickBot="1" x14ac:dyDescent="0.3">
      <c r="A16" s="12">
        <v>9</v>
      </c>
      <c r="B16" s="13"/>
      <c r="C16" s="13"/>
      <c r="D16" s="28" t="s">
        <v>73</v>
      </c>
      <c r="E16" s="22"/>
      <c r="F16" s="22"/>
      <c r="G16" s="22"/>
      <c r="H16" s="22"/>
      <c r="I16" s="22"/>
      <c r="J16" s="22"/>
      <c r="K16" s="11" t="e">
        <f t="shared" si="0"/>
        <v>#N/A</v>
      </c>
      <c r="L16" s="4" t="e">
        <f t="shared" si="1"/>
        <v>#N/A</v>
      </c>
      <c r="N16" s="3"/>
      <c r="O16" s="3"/>
      <c r="P16" s="3"/>
      <c r="Q16" s="3"/>
      <c r="R16" s="3"/>
    </row>
    <row r="17" spans="1:18" ht="19.95" customHeight="1" thickBot="1" x14ac:dyDescent="0.3">
      <c r="A17" s="12">
        <v>10</v>
      </c>
      <c r="B17" s="13"/>
      <c r="C17" s="13"/>
      <c r="D17" s="28" t="s">
        <v>73</v>
      </c>
      <c r="E17" s="22"/>
      <c r="F17" s="22"/>
      <c r="G17" s="22"/>
      <c r="H17" s="22"/>
      <c r="I17" s="22"/>
      <c r="J17" s="22"/>
      <c r="K17" s="11" t="e">
        <f t="shared" si="0"/>
        <v>#N/A</v>
      </c>
      <c r="L17" s="4" t="e">
        <f t="shared" si="1"/>
        <v>#N/A</v>
      </c>
      <c r="N17" s="3"/>
      <c r="O17" s="3"/>
      <c r="P17" s="3"/>
      <c r="Q17" s="3"/>
      <c r="R17" s="3"/>
    </row>
    <row r="18" spans="1:18" ht="19.95" customHeight="1" thickBot="1" x14ac:dyDescent="0.3">
      <c r="A18" s="12">
        <v>11</v>
      </c>
      <c r="B18" s="13"/>
      <c r="C18" s="13"/>
      <c r="D18" s="28" t="s">
        <v>73</v>
      </c>
      <c r="E18" s="22"/>
      <c r="F18" s="22"/>
      <c r="G18" s="22"/>
      <c r="H18" s="22"/>
      <c r="I18" s="22"/>
      <c r="J18" s="22"/>
      <c r="K18" s="11" t="e">
        <f t="shared" si="0"/>
        <v>#N/A</v>
      </c>
      <c r="L18" s="4" t="e">
        <f t="shared" si="1"/>
        <v>#N/A</v>
      </c>
      <c r="N18" s="3"/>
      <c r="O18" s="3"/>
      <c r="P18" s="3"/>
      <c r="Q18" s="3"/>
      <c r="R18" s="3"/>
    </row>
    <row r="19" spans="1:18" ht="19.95" customHeight="1" thickBot="1" x14ac:dyDescent="0.3">
      <c r="A19" s="12">
        <v>12</v>
      </c>
      <c r="B19" s="13"/>
      <c r="C19" s="13"/>
      <c r="D19" s="28" t="s">
        <v>73</v>
      </c>
      <c r="E19" s="22"/>
      <c r="F19" s="22"/>
      <c r="G19" s="22"/>
      <c r="H19" s="22"/>
      <c r="I19" s="22"/>
      <c r="J19" s="22"/>
      <c r="K19" s="11" t="e">
        <f t="shared" si="0"/>
        <v>#N/A</v>
      </c>
      <c r="L19" s="4" t="e">
        <f t="shared" si="1"/>
        <v>#N/A</v>
      </c>
    </row>
    <row r="20" spans="1:18" ht="19.95" customHeight="1" thickBot="1" x14ac:dyDescent="0.3">
      <c r="A20" s="12">
        <v>13</v>
      </c>
      <c r="B20" s="13"/>
      <c r="C20" s="13"/>
      <c r="D20" s="28" t="s">
        <v>73</v>
      </c>
      <c r="E20" s="22"/>
      <c r="F20" s="22"/>
      <c r="G20" s="22"/>
      <c r="H20" s="22"/>
      <c r="I20" s="22"/>
      <c r="J20" s="22"/>
      <c r="K20" s="11" t="e">
        <f t="shared" si="0"/>
        <v>#N/A</v>
      </c>
      <c r="L20" s="4" t="e">
        <f t="shared" si="1"/>
        <v>#N/A</v>
      </c>
    </row>
    <row r="21" spans="1:18" ht="19.95" customHeight="1" thickBot="1" x14ac:dyDescent="0.3">
      <c r="A21" s="12">
        <v>14</v>
      </c>
      <c r="B21" s="13"/>
      <c r="C21" s="13"/>
      <c r="D21" s="28" t="s">
        <v>73</v>
      </c>
      <c r="E21" s="22"/>
      <c r="F21" s="22"/>
      <c r="G21" s="22"/>
      <c r="H21" s="22"/>
      <c r="I21" s="22"/>
      <c r="J21" s="22"/>
      <c r="K21" s="11" t="e">
        <f t="shared" si="0"/>
        <v>#N/A</v>
      </c>
      <c r="L21" s="4" t="e">
        <f t="shared" si="1"/>
        <v>#N/A</v>
      </c>
    </row>
    <row r="22" spans="1:18" ht="19.95" customHeight="1" thickBot="1" x14ac:dyDescent="0.3">
      <c r="A22" s="12">
        <v>15</v>
      </c>
      <c r="B22" s="13"/>
      <c r="C22" s="13"/>
      <c r="D22" s="28" t="s">
        <v>73</v>
      </c>
      <c r="E22" s="22"/>
      <c r="F22" s="22"/>
      <c r="G22" s="22"/>
      <c r="H22" s="22"/>
      <c r="I22" s="22"/>
      <c r="J22" s="22"/>
      <c r="K22" s="11" t="e">
        <f t="shared" si="0"/>
        <v>#N/A</v>
      </c>
      <c r="L22" s="4" t="e">
        <f t="shared" si="1"/>
        <v>#N/A</v>
      </c>
    </row>
    <row r="23" spans="1:18" ht="19.95" customHeight="1" thickBot="1" x14ac:dyDescent="0.3">
      <c r="A23" s="12">
        <v>16</v>
      </c>
      <c r="B23" s="13"/>
      <c r="C23" s="13"/>
      <c r="D23" s="28" t="s">
        <v>73</v>
      </c>
      <c r="E23" s="22"/>
      <c r="F23" s="22"/>
      <c r="G23" s="22"/>
      <c r="H23" s="22"/>
      <c r="I23" s="22"/>
      <c r="J23" s="22"/>
      <c r="K23" s="11" t="e">
        <f t="shared" si="0"/>
        <v>#N/A</v>
      </c>
      <c r="L23" s="4" t="e">
        <f t="shared" si="1"/>
        <v>#N/A</v>
      </c>
    </row>
    <row r="24" spans="1:18" ht="19.95" customHeight="1" thickBot="1" x14ac:dyDescent="0.3">
      <c r="A24" s="12">
        <v>17</v>
      </c>
      <c r="B24" s="13"/>
      <c r="C24" s="13"/>
      <c r="D24" s="28" t="s">
        <v>73</v>
      </c>
      <c r="E24" s="22"/>
      <c r="F24" s="22"/>
      <c r="G24" s="22"/>
      <c r="H24" s="22"/>
      <c r="I24" s="22"/>
      <c r="J24" s="22"/>
      <c r="K24" s="11" t="e">
        <f t="shared" si="0"/>
        <v>#N/A</v>
      </c>
      <c r="L24" s="4" t="e">
        <f t="shared" si="1"/>
        <v>#N/A</v>
      </c>
    </row>
    <row r="25" spans="1:18" ht="19.95" customHeight="1" thickBot="1" x14ac:dyDescent="0.3">
      <c r="A25" s="12">
        <v>18</v>
      </c>
      <c r="B25" s="13"/>
      <c r="C25" s="13"/>
      <c r="D25" s="28" t="s">
        <v>73</v>
      </c>
      <c r="E25" s="22"/>
      <c r="F25" s="22"/>
      <c r="G25" s="22"/>
      <c r="H25" s="22"/>
      <c r="I25" s="22"/>
      <c r="J25" s="22"/>
      <c r="K25" s="11" t="e">
        <f t="shared" si="0"/>
        <v>#N/A</v>
      </c>
      <c r="L25" s="4" t="e">
        <f t="shared" si="1"/>
        <v>#N/A</v>
      </c>
    </row>
    <row r="26" spans="1:18" ht="19.95" customHeight="1" thickBot="1" x14ac:dyDescent="0.3">
      <c r="A26" s="12">
        <v>19</v>
      </c>
      <c r="B26" s="13"/>
      <c r="C26" s="13"/>
      <c r="D26" s="28" t="s">
        <v>73</v>
      </c>
      <c r="E26" s="22"/>
      <c r="F26" s="22"/>
      <c r="G26" s="22"/>
      <c r="H26" s="22"/>
      <c r="I26" s="22"/>
      <c r="J26" s="22"/>
      <c r="K26" s="11" t="e">
        <f t="shared" si="0"/>
        <v>#N/A</v>
      </c>
      <c r="L26" s="4" t="e">
        <f t="shared" si="1"/>
        <v>#N/A</v>
      </c>
    </row>
    <row r="27" spans="1:18" ht="19.95" customHeight="1" thickBot="1" x14ac:dyDescent="0.3">
      <c r="A27" s="12">
        <v>20</v>
      </c>
      <c r="B27" s="13"/>
      <c r="C27" s="13"/>
      <c r="D27" s="28" t="s">
        <v>73</v>
      </c>
      <c r="E27" s="22"/>
      <c r="F27" s="22"/>
      <c r="G27" s="22"/>
      <c r="H27" s="22"/>
      <c r="I27" s="22"/>
      <c r="J27" s="22"/>
      <c r="K27" s="11" t="e">
        <f t="shared" si="0"/>
        <v>#N/A</v>
      </c>
      <c r="L27" s="4" t="e">
        <f t="shared" si="1"/>
        <v>#N/A</v>
      </c>
    </row>
  </sheetData>
  <sheetProtection password="FB97" sheet="1" objects="1" scenarios="1" selectLockedCells="1"/>
  <mergeCells count="11">
    <mergeCell ref="G5:H5"/>
    <mergeCell ref="C4:E4"/>
    <mergeCell ref="C5:E5"/>
    <mergeCell ref="A6:L6"/>
    <mergeCell ref="A1:L1"/>
    <mergeCell ref="A2:L2"/>
    <mergeCell ref="A3:L3"/>
    <mergeCell ref="A4:A5"/>
    <mergeCell ref="J4:L4"/>
    <mergeCell ref="J5:L5"/>
    <mergeCell ref="G4:H4"/>
  </mergeCells>
  <dataValidations count="3">
    <dataValidation type="list" allowBlank="1" showInputMessage="1" showErrorMessage="1" sqref="E8:J27" xr:uid="{00000000-0002-0000-0C00-000000000000}">
      <formula1>$N$8:$N$12</formula1>
    </dataValidation>
    <dataValidation errorStyle="information" allowBlank="1" showInputMessage="1" showErrorMessage="1" errorTitle="NA" error="No worries. Enter your scores." sqref="L8:L27" xr:uid="{00000000-0002-0000-0C00-000001000000}"/>
    <dataValidation type="list" allowBlank="1" showErrorMessage="1" errorTitle="Error." error="Please select a valid Canadian Province. Do not type. Please use the drop down menu to select." promptTitle="Province" prompt="Province" sqref="G5" xr:uid="{00000000-0002-0000-0C00-000002000000}">
      <formula1>Prov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1:Q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8" width="12.44140625" style="2" customWidth="1"/>
    <col min="9" max="9" width="12.44140625" style="23" hidden="1" customWidth="1"/>
    <col min="10" max="10" width="12.44140625" style="2" customWidth="1"/>
    <col min="11" max="11" width="29.21875" style="2" customWidth="1"/>
    <col min="12" max="12" width="8.33203125" style="2" hidden="1" customWidth="1"/>
    <col min="13" max="13" width="8.109375" style="2" hidden="1" customWidth="1"/>
    <col min="14" max="14" width="5.21875" style="2" hidden="1" customWidth="1"/>
    <col min="15" max="15" width="8.109375" style="2" hidden="1" customWidth="1"/>
    <col min="16" max="16" width="10.6640625" style="2" hidden="1" customWidth="1"/>
    <col min="17" max="17" width="6.109375" style="7" hidden="1" customWidth="1"/>
    <col min="18" max="16384" width="8.88671875" style="2"/>
  </cols>
  <sheetData>
    <row r="1" spans="1:17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Q1" s="6"/>
    </row>
    <row r="2" spans="1:17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N2" s="2"/>
      <c r="O2" s="3"/>
      <c r="P2" s="2"/>
      <c r="Q2" s="7"/>
    </row>
    <row r="3" spans="1:17" s="1" customFormat="1" ht="20.399999999999999" customHeight="1" x14ac:dyDescent="0.25">
      <c r="A3" s="55" t="s">
        <v>75</v>
      </c>
      <c r="B3" s="55"/>
      <c r="C3" s="55"/>
      <c r="D3" s="55"/>
      <c r="E3" s="55"/>
      <c r="F3" s="55"/>
      <c r="G3" s="55"/>
      <c r="H3" s="55"/>
      <c r="I3" s="55"/>
      <c r="J3" s="55"/>
      <c r="N3" s="2"/>
      <c r="O3" s="3"/>
      <c r="P3" s="2"/>
      <c r="Q3" s="7"/>
    </row>
    <row r="4" spans="1:17" ht="20.399999999999999" customHeight="1" thickBot="1" x14ac:dyDescent="0.3">
      <c r="A4" s="36"/>
      <c r="B4" s="1" t="s">
        <v>2</v>
      </c>
      <c r="C4" s="38"/>
      <c r="D4" s="38"/>
      <c r="E4" s="38"/>
      <c r="F4" s="1" t="s">
        <v>3</v>
      </c>
      <c r="H4" s="34" t="s">
        <v>21</v>
      </c>
      <c r="I4" s="42"/>
      <c r="J4" s="42"/>
      <c r="L4" s="34"/>
      <c r="Q4" s="8" t="s">
        <v>27</v>
      </c>
    </row>
    <row r="5" spans="1:17" ht="20.399999999999999" customHeight="1" thickTop="1" x14ac:dyDescent="0.25">
      <c r="A5" s="36"/>
      <c r="B5" s="1" t="s">
        <v>4</v>
      </c>
      <c r="C5" s="38"/>
      <c r="D5" s="38"/>
      <c r="E5" s="38"/>
      <c r="F5" s="1" t="s">
        <v>22</v>
      </c>
      <c r="G5" s="26"/>
      <c r="H5" s="34" t="s">
        <v>46</v>
      </c>
      <c r="I5" s="42"/>
      <c r="J5" s="42"/>
      <c r="L5" s="34"/>
      <c r="Q5" s="5" t="s">
        <v>23</v>
      </c>
    </row>
    <row r="6" spans="1:17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L6" s="3"/>
      <c r="M6" s="3"/>
      <c r="N6" s="3"/>
      <c r="O6" s="3"/>
      <c r="P6" s="3"/>
      <c r="Q6" s="5" t="s">
        <v>24</v>
      </c>
    </row>
    <row r="7" spans="1:17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8</v>
      </c>
      <c r="F7" s="14" t="s">
        <v>60</v>
      </c>
      <c r="G7" s="17" t="s">
        <v>74</v>
      </c>
      <c r="H7" s="14" t="s">
        <v>39</v>
      </c>
      <c r="I7" s="18" t="s">
        <v>10</v>
      </c>
      <c r="J7" s="18" t="s">
        <v>11</v>
      </c>
      <c r="L7" s="20" t="s">
        <v>12</v>
      </c>
      <c r="M7" s="20" t="s">
        <v>13</v>
      </c>
      <c r="N7" s="20" t="s">
        <v>14</v>
      </c>
      <c r="O7" s="20"/>
      <c r="P7" s="20" t="s">
        <v>11</v>
      </c>
      <c r="Q7" s="5" t="s">
        <v>25</v>
      </c>
    </row>
    <row r="8" spans="1:17" ht="19.95" customHeight="1" thickBot="1" x14ac:dyDescent="0.3">
      <c r="A8" s="9">
        <v>1</v>
      </c>
      <c r="B8" s="10"/>
      <c r="C8" s="10"/>
      <c r="D8" s="30" t="s">
        <v>76</v>
      </c>
      <c r="E8" s="21"/>
      <c r="F8" s="21"/>
      <c r="G8" s="21"/>
      <c r="H8" s="21"/>
      <c r="I8" s="11" t="e">
        <f t="shared" ref="I8:I27" si="0">(((VLOOKUP(E8,SCORES,2,FALSE)+VLOOKUP(F8,SCORES,2,FALSE))/20*60)+((VLOOKUP(G8,SCORES,2,FALSE))/10*30)+(VLOOKUP(H8,SCORES,2,FALSE)/10*10))</f>
        <v>#N/A</v>
      </c>
      <c r="J8" s="4" t="e">
        <f t="shared" ref="J8:J27" si="1">VLOOKUP(I8,GRADES,3, TRUE)</f>
        <v>#N/A</v>
      </c>
      <c r="L8" s="3" t="s">
        <v>15</v>
      </c>
      <c r="M8" s="3">
        <v>10</v>
      </c>
      <c r="N8" s="3">
        <v>0</v>
      </c>
      <c r="O8" s="3">
        <v>64.998999999999995</v>
      </c>
      <c r="P8" s="3" t="s">
        <v>16</v>
      </c>
      <c r="Q8" s="5" t="s">
        <v>26</v>
      </c>
    </row>
    <row r="9" spans="1:17" ht="19.95" customHeight="1" thickBot="1" x14ac:dyDescent="0.3">
      <c r="A9" s="12">
        <v>2</v>
      </c>
      <c r="B9" s="13"/>
      <c r="C9" s="13"/>
      <c r="D9" s="30" t="s">
        <v>76</v>
      </c>
      <c r="E9" s="22"/>
      <c r="F9" s="22"/>
      <c r="G9" s="22"/>
      <c r="H9" s="21"/>
      <c r="I9" s="11" t="e">
        <f t="shared" si="0"/>
        <v>#N/A</v>
      </c>
      <c r="J9" s="4" t="e">
        <f t="shared" si="1"/>
        <v>#N/A</v>
      </c>
      <c r="L9" s="3" t="s">
        <v>32</v>
      </c>
      <c r="M9" s="3">
        <v>8</v>
      </c>
      <c r="N9" s="3">
        <v>65</v>
      </c>
      <c r="O9" s="3">
        <v>74.998999999999995</v>
      </c>
      <c r="P9" s="3" t="s">
        <v>17</v>
      </c>
      <c r="Q9" s="5" t="s">
        <v>28</v>
      </c>
    </row>
    <row r="10" spans="1:17" ht="19.95" customHeight="1" thickBot="1" x14ac:dyDescent="0.3">
      <c r="A10" s="12">
        <v>3</v>
      </c>
      <c r="B10" s="13"/>
      <c r="C10" s="13"/>
      <c r="D10" s="30" t="s">
        <v>76</v>
      </c>
      <c r="E10" s="22"/>
      <c r="F10" s="22"/>
      <c r="G10" s="22"/>
      <c r="H10" s="21"/>
      <c r="I10" s="11" t="e">
        <f t="shared" si="0"/>
        <v>#N/A</v>
      </c>
      <c r="J10" s="4" t="e">
        <f t="shared" si="1"/>
        <v>#N/A</v>
      </c>
      <c r="L10" s="3" t="s">
        <v>33</v>
      </c>
      <c r="M10" s="3">
        <v>5</v>
      </c>
      <c r="N10" s="3">
        <v>75</v>
      </c>
      <c r="O10" s="3">
        <v>89.998999999999995</v>
      </c>
      <c r="P10" s="3" t="s">
        <v>18</v>
      </c>
      <c r="Q10" s="5" t="s">
        <v>29</v>
      </c>
    </row>
    <row r="11" spans="1:17" ht="19.95" customHeight="1" thickBot="1" x14ac:dyDescent="0.3">
      <c r="A11" s="12">
        <v>4</v>
      </c>
      <c r="B11" s="13"/>
      <c r="C11" s="13"/>
      <c r="D11" s="30" t="s">
        <v>76</v>
      </c>
      <c r="E11" s="22"/>
      <c r="F11" s="22"/>
      <c r="G11" s="22"/>
      <c r="H11" s="21"/>
      <c r="I11" s="11" t="e">
        <f t="shared" si="0"/>
        <v>#N/A</v>
      </c>
      <c r="J11" s="4" t="e">
        <f t="shared" si="1"/>
        <v>#N/A</v>
      </c>
      <c r="L11" s="3" t="s">
        <v>19</v>
      </c>
      <c r="M11" s="3">
        <v>2</v>
      </c>
      <c r="N11" s="3">
        <v>90</v>
      </c>
      <c r="O11" s="3">
        <v>100</v>
      </c>
      <c r="P11" s="3" t="s">
        <v>20</v>
      </c>
      <c r="Q11" s="5" t="s">
        <v>30</v>
      </c>
    </row>
    <row r="12" spans="1:17" ht="19.95" customHeight="1" thickBot="1" x14ac:dyDescent="0.3">
      <c r="A12" s="12">
        <v>5</v>
      </c>
      <c r="B12" s="13"/>
      <c r="C12" s="13"/>
      <c r="D12" s="30" t="s">
        <v>76</v>
      </c>
      <c r="E12" s="22"/>
      <c r="F12" s="22"/>
      <c r="G12" s="22"/>
      <c r="H12" s="22"/>
      <c r="I12" s="11" t="e">
        <f t="shared" si="0"/>
        <v>#N/A</v>
      </c>
      <c r="J12" s="4" t="e">
        <f t="shared" si="1"/>
        <v>#N/A</v>
      </c>
      <c r="L12" s="3"/>
      <c r="M12" s="3">
        <v>0</v>
      </c>
      <c r="N12" s="3"/>
      <c r="O12" s="3"/>
      <c r="P12" s="3"/>
      <c r="Q12" s="5" t="s">
        <v>31</v>
      </c>
    </row>
    <row r="13" spans="1:17" ht="19.95" customHeight="1" thickBot="1" x14ac:dyDescent="0.3">
      <c r="A13" s="12">
        <v>6</v>
      </c>
      <c r="B13" s="13"/>
      <c r="C13" s="13"/>
      <c r="D13" s="30" t="s">
        <v>76</v>
      </c>
      <c r="E13" s="22"/>
      <c r="F13" s="22"/>
      <c r="G13" s="22"/>
      <c r="H13" s="22"/>
      <c r="I13" s="11" t="e">
        <f t="shared" si="0"/>
        <v>#N/A</v>
      </c>
      <c r="J13" s="4" t="e">
        <f t="shared" si="1"/>
        <v>#N/A</v>
      </c>
      <c r="L13" s="3"/>
      <c r="M13" s="3"/>
      <c r="N13" s="3"/>
      <c r="O13" s="3"/>
      <c r="P13" s="3"/>
    </row>
    <row r="14" spans="1:17" ht="19.95" customHeight="1" thickBot="1" x14ac:dyDescent="0.3">
      <c r="A14" s="12">
        <v>7</v>
      </c>
      <c r="B14" s="13"/>
      <c r="C14" s="13"/>
      <c r="D14" s="30" t="s">
        <v>76</v>
      </c>
      <c r="E14" s="22"/>
      <c r="F14" s="22"/>
      <c r="G14" s="22"/>
      <c r="H14" s="22"/>
      <c r="I14" s="11" t="e">
        <f t="shared" si="0"/>
        <v>#N/A</v>
      </c>
      <c r="J14" s="4" t="e">
        <f t="shared" si="1"/>
        <v>#N/A</v>
      </c>
      <c r="L14" s="3"/>
      <c r="M14" s="3"/>
      <c r="N14" s="3"/>
      <c r="O14" s="3"/>
      <c r="P14" s="3"/>
    </row>
    <row r="15" spans="1:17" ht="19.95" customHeight="1" thickBot="1" x14ac:dyDescent="0.3">
      <c r="A15" s="12">
        <v>8</v>
      </c>
      <c r="B15" s="13"/>
      <c r="C15" s="13"/>
      <c r="D15" s="30" t="s">
        <v>76</v>
      </c>
      <c r="E15" s="22"/>
      <c r="F15" s="22"/>
      <c r="G15" s="22"/>
      <c r="H15" s="22"/>
      <c r="I15" s="11" t="e">
        <f t="shared" si="0"/>
        <v>#N/A</v>
      </c>
      <c r="J15" s="4" t="e">
        <f t="shared" si="1"/>
        <v>#N/A</v>
      </c>
      <c r="L15" s="3"/>
      <c r="M15" s="3"/>
      <c r="N15" s="3"/>
      <c r="O15" s="3"/>
      <c r="P15" s="3"/>
    </row>
    <row r="16" spans="1:17" ht="19.95" customHeight="1" thickBot="1" x14ac:dyDescent="0.3">
      <c r="A16" s="12">
        <v>9</v>
      </c>
      <c r="B16" s="13"/>
      <c r="C16" s="13"/>
      <c r="D16" s="30" t="s">
        <v>76</v>
      </c>
      <c r="E16" s="22"/>
      <c r="F16" s="22"/>
      <c r="G16" s="22"/>
      <c r="H16" s="22"/>
      <c r="I16" s="11" t="e">
        <f t="shared" si="0"/>
        <v>#N/A</v>
      </c>
      <c r="J16" s="4" t="e">
        <f t="shared" si="1"/>
        <v>#N/A</v>
      </c>
      <c r="L16" s="3"/>
      <c r="M16" s="3"/>
      <c r="N16" s="3"/>
      <c r="O16" s="3"/>
      <c r="P16" s="3"/>
    </row>
    <row r="17" spans="1:16" ht="19.95" customHeight="1" thickBot="1" x14ac:dyDescent="0.3">
      <c r="A17" s="12">
        <v>10</v>
      </c>
      <c r="B17" s="13"/>
      <c r="C17" s="13"/>
      <c r="D17" s="30" t="s">
        <v>76</v>
      </c>
      <c r="E17" s="22"/>
      <c r="F17" s="22"/>
      <c r="G17" s="22"/>
      <c r="H17" s="22"/>
      <c r="I17" s="11" t="e">
        <f t="shared" si="0"/>
        <v>#N/A</v>
      </c>
      <c r="J17" s="4" t="e">
        <f t="shared" si="1"/>
        <v>#N/A</v>
      </c>
      <c r="L17" s="3"/>
      <c r="M17" s="3"/>
      <c r="N17" s="3"/>
      <c r="O17" s="3"/>
      <c r="P17" s="3"/>
    </row>
    <row r="18" spans="1:16" ht="19.95" customHeight="1" thickBot="1" x14ac:dyDescent="0.3">
      <c r="A18" s="12">
        <v>11</v>
      </c>
      <c r="B18" s="13"/>
      <c r="C18" s="13"/>
      <c r="D18" s="30" t="s">
        <v>76</v>
      </c>
      <c r="E18" s="22"/>
      <c r="F18" s="22"/>
      <c r="G18" s="22"/>
      <c r="H18" s="22"/>
      <c r="I18" s="11" t="e">
        <f t="shared" si="0"/>
        <v>#N/A</v>
      </c>
      <c r="J18" s="4" t="e">
        <f t="shared" si="1"/>
        <v>#N/A</v>
      </c>
      <c r="L18" s="3"/>
      <c r="M18" s="3"/>
      <c r="N18" s="3"/>
      <c r="O18" s="3"/>
      <c r="P18" s="3"/>
    </row>
    <row r="19" spans="1:16" ht="19.95" customHeight="1" thickBot="1" x14ac:dyDescent="0.3">
      <c r="A19" s="12">
        <v>12</v>
      </c>
      <c r="B19" s="13"/>
      <c r="C19" s="13"/>
      <c r="D19" s="30" t="s">
        <v>76</v>
      </c>
      <c r="E19" s="22"/>
      <c r="F19" s="22"/>
      <c r="G19" s="22"/>
      <c r="H19" s="22"/>
      <c r="I19" s="11" t="e">
        <f t="shared" si="0"/>
        <v>#N/A</v>
      </c>
      <c r="J19" s="4" t="e">
        <f t="shared" si="1"/>
        <v>#N/A</v>
      </c>
    </row>
    <row r="20" spans="1:16" ht="19.95" customHeight="1" thickBot="1" x14ac:dyDescent="0.3">
      <c r="A20" s="12">
        <v>13</v>
      </c>
      <c r="B20" s="13"/>
      <c r="C20" s="13"/>
      <c r="D20" s="30" t="s">
        <v>76</v>
      </c>
      <c r="E20" s="22"/>
      <c r="F20" s="22"/>
      <c r="G20" s="22"/>
      <c r="H20" s="22"/>
      <c r="I20" s="11" t="e">
        <f t="shared" si="0"/>
        <v>#N/A</v>
      </c>
      <c r="J20" s="4" t="e">
        <f t="shared" si="1"/>
        <v>#N/A</v>
      </c>
    </row>
    <row r="21" spans="1:16" ht="19.95" customHeight="1" thickBot="1" x14ac:dyDescent="0.3">
      <c r="A21" s="12">
        <v>14</v>
      </c>
      <c r="B21" s="13"/>
      <c r="C21" s="13"/>
      <c r="D21" s="30" t="s">
        <v>76</v>
      </c>
      <c r="E21" s="22"/>
      <c r="F21" s="22"/>
      <c r="G21" s="22"/>
      <c r="H21" s="22"/>
      <c r="I21" s="11" t="e">
        <f t="shared" si="0"/>
        <v>#N/A</v>
      </c>
      <c r="J21" s="4" t="e">
        <f t="shared" si="1"/>
        <v>#N/A</v>
      </c>
    </row>
    <row r="22" spans="1:16" ht="19.95" customHeight="1" thickBot="1" x14ac:dyDescent="0.3">
      <c r="A22" s="12">
        <v>15</v>
      </c>
      <c r="B22" s="13"/>
      <c r="C22" s="13"/>
      <c r="D22" s="30" t="s">
        <v>76</v>
      </c>
      <c r="E22" s="22"/>
      <c r="F22" s="22"/>
      <c r="G22" s="22"/>
      <c r="H22" s="22"/>
      <c r="I22" s="11" t="e">
        <f t="shared" si="0"/>
        <v>#N/A</v>
      </c>
      <c r="J22" s="4" t="e">
        <f t="shared" si="1"/>
        <v>#N/A</v>
      </c>
    </row>
    <row r="23" spans="1:16" ht="19.95" customHeight="1" thickBot="1" x14ac:dyDescent="0.3">
      <c r="A23" s="12">
        <v>16</v>
      </c>
      <c r="B23" s="13"/>
      <c r="C23" s="13"/>
      <c r="D23" s="30" t="s">
        <v>76</v>
      </c>
      <c r="E23" s="22"/>
      <c r="F23" s="22"/>
      <c r="G23" s="22"/>
      <c r="H23" s="22"/>
      <c r="I23" s="11" t="e">
        <f t="shared" si="0"/>
        <v>#N/A</v>
      </c>
      <c r="J23" s="4" t="e">
        <f t="shared" si="1"/>
        <v>#N/A</v>
      </c>
    </row>
    <row r="24" spans="1:16" ht="19.95" customHeight="1" thickBot="1" x14ac:dyDescent="0.3">
      <c r="A24" s="12">
        <v>17</v>
      </c>
      <c r="B24" s="13"/>
      <c r="C24" s="13"/>
      <c r="D24" s="30" t="s">
        <v>76</v>
      </c>
      <c r="E24" s="22"/>
      <c r="F24" s="22"/>
      <c r="G24" s="22"/>
      <c r="H24" s="22"/>
      <c r="I24" s="11" t="e">
        <f t="shared" si="0"/>
        <v>#N/A</v>
      </c>
      <c r="J24" s="4" t="e">
        <f t="shared" si="1"/>
        <v>#N/A</v>
      </c>
    </row>
    <row r="25" spans="1:16" ht="19.95" customHeight="1" thickBot="1" x14ac:dyDescent="0.3">
      <c r="A25" s="12">
        <v>18</v>
      </c>
      <c r="B25" s="13"/>
      <c r="C25" s="13"/>
      <c r="D25" s="30" t="s">
        <v>76</v>
      </c>
      <c r="E25" s="22"/>
      <c r="F25" s="22"/>
      <c r="G25" s="22"/>
      <c r="H25" s="22"/>
      <c r="I25" s="11" t="e">
        <f t="shared" si="0"/>
        <v>#N/A</v>
      </c>
      <c r="J25" s="4" t="e">
        <f t="shared" si="1"/>
        <v>#N/A</v>
      </c>
    </row>
    <row r="26" spans="1:16" ht="19.95" customHeight="1" thickBot="1" x14ac:dyDescent="0.3">
      <c r="A26" s="12">
        <v>19</v>
      </c>
      <c r="B26" s="13"/>
      <c r="C26" s="13"/>
      <c r="D26" s="30" t="s">
        <v>76</v>
      </c>
      <c r="E26" s="22"/>
      <c r="F26" s="22"/>
      <c r="G26" s="22"/>
      <c r="H26" s="22"/>
      <c r="I26" s="11" t="e">
        <f t="shared" si="0"/>
        <v>#N/A</v>
      </c>
      <c r="J26" s="4" t="e">
        <f t="shared" si="1"/>
        <v>#N/A</v>
      </c>
    </row>
    <row r="27" spans="1:16" ht="19.95" customHeight="1" thickBot="1" x14ac:dyDescent="0.3">
      <c r="A27" s="12">
        <v>20</v>
      </c>
      <c r="B27" s="13"/>
      <c r="C27" s="13"/>
      <c r="D27" s="30" t="s">
        <v>76</v>
      </c>
      <c r="E27" s="22"/>
      <c r="F27" s="22"/>
      <c r="G27" s="22"/>
      <c r="H27" s="22"/>
      <c r="I27" s="11" t="e">
        <f t="shared" si="0"/>
        <v>#N/A</v>
      </c>
      <c r="J27" s="4" t="e">
        <f t="shared" si="1"/>
        <v>#N/A</v>
      </c>
    </row>
  </sheetData>
  <sheetProtection password="FB97" sheet="1" objects="1" scenarios="1" selectLockedCells="1"/>
  <mergeCells count="9">
    <mergeCell ref="I5:J5"/>
    <mergeCell ref="A6:J6"/>
    <mergeCell ref="A1:J1"/>
    <mergeCell ref="A2:J2"/>
    <mergeCell ref="A3:J3"/>
    <mergeCell ref="A4:A5"/>
    <mergeCell ref="I4:J4"/>
    <mergeCell ref="C4:E4"/>
    <mergeCell ref="C5:E5"/>
  </mergeCells>
  <dataValidations count="3">
    <dataValidation type="list" allowBlank="1" showErrorMessage="1" errorTitle="Error." error="Please select a valid Canadian Province. Do not type. Please use the drop down menu to select." promptTitle="Province" prompt="Province" sqref="G5" xr:uid="{00000000-0002-0000-0D00-000000000000}">
      <formula1>Prov</formula1>
    </dataValidation>
    <dataValidation errorStyle="information" allowBlank="1" showInputMessage="1" showErrorMessage="1" errorTitle="NA" error="No worries. Enter your scores." sqref="J8:J27" xr:uid="{00000000-0002-0000-0D00-000001000000}"/>
    <dataValidation type="list" allowBlank="1" showInputMessage="1" showErrorMessage="1" sqref="E8:H27" xr:uid="{00000000-0002-0000-0D00-000002000000}">
      <formula1>$L$8:$L$12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  <pageSetUpPr fitToPage="1"/>
  </sheetPr>
  <dimension ref="A1:V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3" width="12.44140625" style="2" customWidth="1"/>
    <col min="14" max="14" width="12.44140625" style="23" hidden="1" customWidth="1"/>
    <col min="15" max="15" width="12.44140625" style="2" customWidth="1"/>
    <col min="16" max="16" width="25.5546875" style="2" customWidth="1"/>
    <col min="17" max="17" width="8.33203125" style="2" hidden="1" customWidth="1"/>
    <col min="18" max="18" width="8.109375" style="2" hidden="1" customWidth="1"/>
    <col min="19" max="19" width="5.21875" style="2" hidden="1" customWidth="1"/>
    <col min="20" max="20" width="8.109375" style="2" hidden="1" customWidth="1"/>
    <col min="21" max="21" width="10.6640625" style="2" hidden="1" customWidth="1"/>
    <col min="22" max="22" width="6.109375" style="7" hidden="1" customWidth="1"/>
    <col min="23" max="16384" width="8.88671875" style="2"/>
  </cols>
  <sheetData>
    <row r="1" spans="1:22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V1" s="6"/>
    </row>
    <row r="2" spans="1:22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S2" s="2"/>
      <c r="T2" s="3"/>
      <c r="U2" s="2"/>
      <c r="V2" s="7"/>
    </row>
    <row r="3" spans="1:22" s="1" customFormat="1" ht="20.399999999999999" customHeight="1" x14ac:dyDescent="0.25">
      <c r="A3" s="56" t="s">
        <v>77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S3" s="2"/>
      <c r="T3" s="3"/>
      <c r="U3" s="2"/>
      <c r="V3" s="7"/>
    </row>
    <row r="4" spans="1:22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40"/>
      <c r="I4" s="40"/>
      <c r="J4" s="40"/>
      <c r="K4" s="40"/>
      <c r="L4" s="40" t="s">
        <v>21</v>
      </c>
      <c r="M4" s="40"/>
      <c r="N4" s="42"/>
      <c r="O4" s="42"/>
      <c r="V4" s="8" t="s">
        <v>27</v>
      </c>
    </row>
    <row r="5" spans="1:22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40"/>
      <c r="I5" s="40"/>
      <c r="J5" s="40"/>
      <c r="K5" s="40"/>
      <c r="L5" s="40" t="s">
        <v>46</v>
      </c>
      <c r="M5" s="40"/>
      <c r="N5" s="42"/>
      <c r="O5" s="42"/>
      <c r="V5" s="5" t="s">
        <v>23</v>
      </c>
    </row>
    <row r="6" spans="1:22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"/>
      <c r="R6" s="3"/>
      <c r="S6" s="3"/>
      <c r="T6" s="3"/>
      <c r="U6" s="3"/>
      <c r="V6" s="5" t="s">
        <v>24</v>
      </c>
    </row>
    <row r="7" spans="1:22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63</v>
      </c>
      <c r="F7" s="17" t="s">
        <v>7</v>
      </c>
      <c r="G7" s="17" t="s">
        <v>8</v>
      </c>
      <c r="H7" s="17" t="s">
        <v>9</v>
      </c>
      <c r="I7" s="14" t="s">
        <v>34</v>
      </c>
      <c r="J7" s="14" t="s">
        <v>35</v>
      </c>
      <c r="K7" s="14" t="s">
        <v>36</v>
      </c>
      <c r="L7" s="14" t="s">
        <v>51</v>
      </c>
      <c r="M7" s="14" t="s">
        <v>39</v>
      </c>
      <c r="N7" s="18" t="s">
        <v>10</v>
      </c>
      <c r="O7" s="18" t="s">
        <v>11</v>
      </c>
      <c r="Q7" s="20" t="s">
        <v>12</v>
      </c>
      <c r="R7" s="20" t="s">
        <v>13</v>
      </c>
      <c r="S7" s="20" t="s">
        <v>14</v>
      </c>
      <c r="T7" s="20"/>
      <c r="U7" s="20" t="s">
        <v>11</v>
      </c>
      <c r="V7" s="5" t="s">
        <v>25</v>
      </c>
    </row>
    <row r="8" spans="1:22" ht="19.95" customHeight="1" thickBot="1" x14ac:dyDescent="0.3">
      <c r="A8" s="9">
        <v>1</v>
      </c>
      <c r="B8" s="10"/>
      <c r="C8" s="10"/>
      <c r="D8" s="28" t="s">
        <v>78</v>
      </c>
      <c r="E8" s="21"/>
      <c r="F8" s="21"/>
      <c r="G8" s="21"/>
      <c r="H8" s="21"/>
      <c r="I8" s="21"/>
      <c r="J8" s="21"/>
      <c r="K8" s="21"/>
      <c r="L8" s="21"/>
      <c r="M8" s="21"/>
      <c r="N8" s="11" t="e">
        <f t="shared" ref="N8:N27" si="0">(((VLOOKUP(E8,SCORES,2,FALSE)+VLOOKUP(F8,SCORES,2,FALSE)+VLOOKUP(G8,SCORES,2,FALSE)+VLOOKUP(H8,SCORES,2,FALSE))/40*60)+((VLOOKUP(I8,SCORES,2,FALSE)+VLOOKUP(J8,SCORES,2,FALSE)+VLOOKUP(K8,SCORES,2,FALSE)+VLOOKUP(L8,SCORES,2,FALSE))/40*30)+(VLOOKUP(M8,SCORES,2,FALSE)/10*10))</f>
        <v>#N/A</v>
      </c>
      <c r="O8" s="4" t="e">
        <f t="shared" ref="O8:O27" si="1">VLOOKUP(N8,GRADES,3, TRUE)</f>
        <v>#N/A</v>
      </c>
      <c r="Q8" s="3" t="s">
        <v>15</v>
      </c>
      <c r="R8" s="3">
        <v>10</v>
      </c>
      <c r="S8" s="3">
        <v>0</v>
      </c>
      <c r="T8" s="3">
        <v>64.998999999999995</v>
      </c>
      <c r="U8" s="3" t="s">
        <v>16</v>
      </c>
      <c r="V8" s="5" t="s">
        <v>26</v>
      </c>
    </row>
    <row r="9" spans="1:22" ht="19.95" customHeight="1" thickBot="1" x14ac:dyDescent="0.3">
      <c r="A9" s="12">
        <v>2</v>
      </c>
      <c r="B9" s="13"/>
      <c r="C9" s="13"/>
      <c r="D9" s="28" t="s">
        <v>78</v>
      </c>
      <c r="E9" s="22"/>
      <c r="F9" s="22"/>
      <c r="G9" s="22"/>
      <c r="H9" s="22"/>
      <c r="I9" s="21"/>
      <c r="J9" s="21"/>
      <c r="K9" s="22"/>
      <c r="L9" s="22"/>
      <c r="M9" s="22"/>
      <c r="N9" s="11" t="e">
        <f t="shared" si="0"/>
        <v>#N/A</v>
      </c>
      <c r="O9" s="4" t="e">
        <f t="shared" si="1"/>
        <v>#N/A</v>
      </c>
      <c r="Q9" s="3" t="s">
        <v>32</v>
      </c>
      <c r="R9" s="3">
        <v>8</v>
      </c>
      <c r="S9" s="3">
        <v>65</v>
      </c>
      <c r="T9" s="3">
        <v>74.998999999999995</v>
      </c>
      <c r="U9" s="3" t="s">
        <v>17</v>
      </c>
      <c r="V9" s="5" t="s">
        <v>28</v>
      </c>
    </row>
    <row r="10" spans="1:22" ht="19.95" customHeight="1" thickBot="1" x14ac:dyDescent="0.3">
      <c r="A10" s="12">
        <v>3</v>
      </c>
      <c r="B10" s="13"/>
      <c r="C10" s="13"/>
      <c r="D10" s="28" t="s">
        <v>78</v>
      </c>
      <c r="E10" s="22"/>
      <c r="F10" s="22"/>
      <c r="G10" s="22"/>
      <c r="H10" s="22"/>
      <c r="I10" s="21"/>
      <c r="J10" s="21"/>
      <c r="K10" s="22"/>
      <c r="L10" s="22"/>
      <c r="M10" s="22"/>
      <c r="N10" s="11" t="e">
        <f t="shared" si="0"/>
        <v>#N/A</v>
      </c>
      <c r="O10" s="4" t="e">
        <f t="shared" si="1"/>
        <v>#N/A</v>
      </c>
      <c r="Q10" s="3" t="s">
        <v>33</v>
      </c>
      <c r="R10" s="3">
        <v>5</v>
      </c>
      <c r="S10" s="3">
        <v>75</v>
      </c>
      <c r="T10" s="3">
        <v>89.998999999999995</v>
      </c>
      <c r="U10" s="3" t="s">
        <v>18</v>
      </c>
      <c r="V10" s="5" t="s">
        <v>29</v>
      </c>
    </row>
    <row r="11" spans="1:22" ht="19.95" customHeight="1" thickBot="1" x14ac:dyDescent="0.3">
      <c r="A11" s="12">
        <v>4</v>
      </c>
      <c r="B11" s="13"/>
      <c r="C11" s="13"/>
      <c r="D11" s="28" t="s">
        <v>78</v>
      </c>
      <c r="E11" s="22"/>
      <c r="F11" s="22"/>
      <c r="G11" s="22"/>
      <c r="H11" s="22"/>
      <c r="I11" s="21"/>
      <c r="J11" s="21"/>
      <c r="K11" s="22"/>
      <c r="L11" s="22"/>
      <c r="M11" s="22"/>
      <c r="N11" s="11" t="e">
        <f t="shared" si="0"/>
        <v>#N/A</v>
      </c>
      <c r="O11" s="4" t="e">
        <f t="shared" si="1"/>
        <v>#N/A</v>
      </c>
      <c r="Q11" s="3" t="s">
        <v>19</v>
      </c>
      <c r="R11" s="3">
        <v>2</v>
      </c>
      <c r="S11" s="3">
        <v>90</v>
      </c>
      <c r="T11" s="3">
        <v>100</v>
      </c>
      <c r="U11" s="3" t="s">
        <v>20</v>
      </c>
      <c r="V11" s="5" t="s">
        <v>30</v>
      </c>
    </row>
    <row r="12" spans="1:22" ht="19.95" customHeight="1" thickBot="1" x14ac:dyDescent="0.3">
      <c r="A12" s="12">
        <v>5</v>
      </c>
      <c r="B12" s="13"/>
      <c r="C12" s="13"/>
      <c r="D12" s="28" t="s">
        <v>78</v>
      </c>
      <c r="E12" s="22"/>
      <c r="F12" s="22"/>
      <c r="G12" s="22"/>
      <c r="H12" s="22"/>
      <c r="I12" s="22"/>
      <c r="J12" s="22"/>
      <c r="K12" s="22"/>
      <c r="L12" s="22"/>
      <c r="M12" s="22"/>
      <c r="N12" s="11" t="e">
        <f t="shared" si="0"/>
        <v>#N/A</v>
      </c>
      <c r="O12" s="4" t="e">
        <f t="shared" si="1"/>
        <v>#N/A</v>
      </c>
      <c r="Q12" s="3"/>
      <c r="R12" s="3">
        <v>0</v>
      </c>
      <c r="S12" s="3"/>
      <c r="T12" s="3"/>
      <c r="U12" s="3"/>
      <c r="V12" s="5" t="s">
        <v>31</v>
      </c>
    </row>
    <row r="13" spans="1:22" ht="19.95" customHeight="1" thickBot="1" x14ac:dyDescent="0.3">
      <c r="A13" s="12">
        <v>6</v>
      </c>
      <c r="B13" s="13"/>
      <c r="C13" s="13"/>
      <c r="D13" s="28" t="s">
        <v>78</v>
      </c>
      <c r="E13" s="22"/>
      <c r="F13" s="22"/>
      <c r="G13" s="22"/>
      <c r="H13" s="22"/>
      <c r="I13" s="22"/>
      <c r="J13" s="22"/>
      <c r="K13" s="22"/>
      <c r="L13" s="22"/>
      <c r="M13" s="22"/>
      <c r="N13" s="11" t="e">
        <f t="shared" si="0"/>
        <v>#N/A</v>
      </c>
      <c r="O13" s="4" t="e">
        <f t="shared" si="1"/>
        <v>#N/A</v>
      </c>
      <c r="Q13" s="3"/>
      <c r="R13" s="3"/>
      <c r="S13" s="3"/>
      <c r="T13" s="3"/>
      <c r="U13" s="3"/>
    </row>
    <row r="14" spans="1:22" ht="19.95" customHeight="1" thickBot="1" x14ac:dyDescent="0.3">
      <c r="A14" s="12">
        <v>7</v>
      </c>
      <c r="B14" s="13"/>
      <c r="C14" s="13"/>
      <c r="D14" s="28" t="s">
        <v>78</v>
      </c>
      <c r="E14" s="22"/>
      <c r="F14" s="22"/>
      <c r="G14" s="22"/>
      <c r="H14" s="22"/>
      <c r="I14" s="22"/>
      <c r="J14" s="22"/>
      <c r="K14" s="22"/>
      <c r="L14" s="22"/>
      <c r="M14" s="22"/>
      <c r="N14" s="11" t="e">
        <f t="shared" si="0"/>
        <v>#N/A</v>
      </c>
      <c r="O14" s="4" t="e">
        <f t="shared" si="1"/>
        <v>#N/A</v>
      </c>
      <c r="Q14" s="3"/>
      <c r="R14" s="3"/>
      <c r="S14" s="3"/>
      <c r="T14" s="3"/>
      <c r="U14" s="3"/>
    </row>
    <row r="15" spans="1:22" ht="19.95" customHeight="1" thickBot="1" x14ac:dyDescent="0.3">
      <c r="A15" s="12">
        <v>8</v>
      </c>
      <c r="B15" s="13"/>
      <c r="C15" s="13"/>
      <c r="D15" s="28" t="s">
        <v>78</v>
      </c>
      <c r="E15" s="22"/>
      <c r="F15" s="22"/>
      <c r="G15" s="22"/>
      <c r="H15" s="22"/>
      <c r="I15" s="22"/>
      <c r="J15" s="22"/>
      <c r="K15" s="22"/>
      <c r="L15" s="22"/>
      <c r="M15" s="22"/>
      <c r="N15" s="11" t="e">
        <f t="shared" si="0"/>
        <v>#N/A</v>
      </c>
      <c r="O15" s="4" t="e">
        <f t="shared" si="1"/>
        <v>#N/A</v>
      </c>
      <c r="Q15" s="3"/>
      <c r="R15" s="3"/>
      <c r="S15" s="3"/>
      <c r="T15" s="3"/>
      <c r="U15" s="3"/>
    </row>
    <row r="16" spans="1:22" ht="19.95" customHeight="1" thickBot="1" x14ac:dyDescent="0.3">
      <c r="A16" s="12">
        <v>9</v>
      </c>
      <c r="B16" s="13"/>
      <c r="C16" s="13"/>
      <c r="D16" s="28" t="s">
        <v>78</v>
      </c>
      <c r="E16" s="22"/>
      <c r="F16" s="22"/>
      <c r="G16" s="22"/>
      <c r="H16" s="22"/>
      <c r="I16" s="22"/>
      <c r="J16" s="22"/>
      <c r="K16" s="22"/>
      <c r="L16" s="22"/>
      <c r="M16" s="22"/>
      <c r="N16" s="11" t="e">
        <f t="shared" si="0"/>
        <v>#N/A</v>
      </c>
      <c r="O16" s="4" t="e">
        <f t="shared" si="1"/>
        <v>#N/A</v>
      </c>
      <c r="Q16" s="3"/>
      <c r="R16" s="3"/>
      <c r="S16" s="3"/>
      <c r="T16" s="3"/>
      <c r="U16" s="3"/>
    </row>
    <row r="17" spans="1:21" ht="19.95" customHeight="1" thickBot="1" x14ac:dyDescent="0.3">
      <c r="A17" s="12">
        <v>10</v>
      </c>
      <c r="B17" s="13"/>
      <c r="C17" s="13"/>
      <c r="D17" s="28" t="s">
        <v>78</v>
      </c>
      <c r="E17" s="22"/>
      <c r="F17" s="22"/>
      <c r="G17" s="22"/>
      <c r="H17" s="22"/>
      <c r="I17" s="22"/>
      <c r="J17" s="22"/>
      <c r="K17" s="22"/>
      <c r="L17" s="22"/>
      <c r="M17" s="22"/>
      <c r="N17" s="11" t="e">
        <f t="shared" si="0"/>
        <v>#N/A</v>
      </c>
      <c r="O17" s="4" t="e">
        <f t="shared" si="1"/>
        <v>#N/A</v>
      </c>
      <c r="Q17" s="3"/>
      <c r="R17" s="3"/>
      <c r="S17" s="3"/>
      <c r="T17" s="3"/>
      <c r="U17" s="3"/>
    </row>
    <row r="18" spans="1:21" ht="19.95" customHeight="1" thickBot="1" x14ac:dyDescent="0.3">
      <c r="A18" s="12">
        <v>11</v>
      </c>
      <c r="B18" s="13"/>
      <c r="C18" s="13"/>
      <c r="D18" s="28" t="s">
        <v>78</v>
      </c>
      <c r="E18" s="22"/>
      <c r="F18" s="22"/>
      <c r="G18" s="22"/>
      <c r="H18" s="22"/>
      <c r="I18" s="22"/>
      <c r="J18" s="22"/>
      <c r="K18" s="22"/>
      <c r="L18" s="22"/>
      <c r="M18" s="22"/>
      <c r="N18" s="11" t="e">
        <f t="shared" si="0"/>
        <v>#N/A</v>
      </c>
      <c r="O18" s="4" t="e">
        <f t="shared" si="1"/>
        <v>#N/A</v>
      </c>
      <c r="Q18" s="3"/>
      <c r="R18" s="3"/>
      <c r="S18" s="3"/>
      <c r="T18" s="3"/>
      <c r="U18" s="3"/>
    </row>
    <row r="19" spans="1:21" ht="19.95" customHeight="1" thickBot="1" x14ac:dyDescent="0.3">
      <c r="A19" s="12">
        <v>12</v>
      </c>
      <c r="B19" s="13"/>
      <c r="C19" s="13"/>
      <c r="D19" s="28" t="s">
        <v>78</v>
      </c>
      <c r="E19" s="22"/>
      <c r="F19" s="22"/>
      <c r="G19" s="22"/>
      <c r="H19" s="22"/>
      <c r="I19" s="22"/>
      <c r="J19" s="22"/>
      <c r="K19" s="22"/>
      <c r="L19" s="22"/>
      <c r="M19" s="22"/>
      <c r="N19" s="11" t="e">
        <f t="shared" si="0"/>
        <v>#N/A</v>
      </c>
      <c r="O19" s="4" t="e">
        <f t="shared" si="1"/>
        <v>#N/A</v>
      </c>
    </row>
    <row r="20" spans="1:21" ht="19.95" customHeight="1" thickBot="1" x14ac:dyDescent="0.3">
      <c r="A20" s="12">
        <v>13</v>
      </c>
      <c r="B20" s="13"/>
      <c r="C20" s="13"/>
      <c r="D20" s="28" t="s">
        <v>78</v>
      </c>
      <c r="E20" s="22"/>
      <c r="F20" s="22"/>
      <c r="G20" s="22"/>
      <c r="H20" s="22"/>
      <c r="I20" s="22"/>
      <c r="J20" s="22"/>
      <c r="K20" s="22"/>
      <c r="L20" s="22"/>
      <c r="M20" s="22"/>
      <c r="N20" s="11" t="e">
        <f t="shared" si="0"/>
        <v>#N/A</v>
      </c>
      <c r="O20" s="4" t="e">
        <f t="shared" si="1"/>
        <v>#N/A</v>
      </c>
    </row>
    <row r="21" spans="1:21" ht="19.95" customHeight="1" thickBot="1" x14ac:dyDescent="0.3">
      <c r="A21" s="12">
        <v>14</v>
      </c>
      <c r="B21" s="13"/>
      <c r="C21" s="13"/>
      <c r="D21" s="28" t="s">
        <v>78</v>
      </c>
      <c r="E21" s="22"/>
      <c r="F21" s="22"/>
      <c r="G21" s="22"/>
      <c r="H21" s="22"/>
      <c r="I21" s="22"/>
      <c r="J21" s="22"/>
      <c r="K21" s="22"/>
      <c r="L21" s="22"/>
      <c r="M21" s="22"/>
      <c r="N21" s="11" t="e">
        <f t="shared" si="0"/>
        <v>#N/A</v>
      </c>
      <c r="O21" s="4" t="e">
        <f t="shared" si="1"/>
        <v>#N/A</v>
      </c>
    </row>
    <row r="22" spans="1:21" ht="19.95" customHeight="1" thickBot="1" x14ac:dyDescent="0.3">
      <c r="A22" s="12">
        <v>15</v>
      </c>
      <c r="B22" s="13"/>
      <c r="C22" s="13"/>
      <c r="D22" s="28" t="s">
        <v>78</v>
      </c>
      <c r="E22" s="22"/>
      <c r="F22" s="22"/>
      <c r="G22" s="22"/>
      <c r="H22" s="22"/>
      <c r="I22" s="22"/>
      <c r="J22" s="22"/>
      <c r="K22" s="22"/>
      <c r="L22" s="22"/>
      <c r="M22" s="22"/>
      <c r="N22" s="11" t="e">
        <f t="shared" si="0"/>
        <v>#N/A</v>
      </c>
      <c r="O22" s="4" t="e">
        <f t="shared" si="1"/>
        <v>#N/A</v>
      </c>
    </row>
    <row r="23" spans="1:21" ht="19.95" customHeight="1" thickBot="1" x14ac:dyDescent="0.3">
      <c r="A23" s="12">
        <v>16</v>
      </c>
      <c r="B23" s="13"/>
      <c r="C23" s="13"/>
      <c r="D23" s="28" t="s">
        <v>78</v>
      </c>
      <c r="E23" s="22"/>
      <c r="F23" s="22"/>
      <c r="G23" s="22"/>
      <c r="H23" s="22"/>
      <c r="I23" s="22"/>
      <c r="J23" s="22"/>
      <c r="K23" s="22"/>
      <c r="L23" s="22"/>
      <c r="M23" s="22"/>
      <c r="N23" s="11" t="e">
        <f t="shared" si="0"/>
        <v>#N/A</v>
      </c>
      <c r="O23" s="4" t="e">
        <f t="shared" si="1"/>
        <v>#N/A</v>
      </c>
    </row>
    <row r="24" spans="1:21" ht="19.95" customHeight="1" thickBot="1" x14ac:dyDescent="0.3">
      <c r="A24" s="12">
        <v>17</v>
      </c>
      <c r="B24" s="13"/>
      <c r="C24" s="13"/>
      <c r="D24" s="28" t="s">
        <v>78</v>
      </c>
      <c r="E24" s="22"/>
      <c r="F24" s="22"/>
      <c r="G24" s="22"/>
      <c r="H24" s="22"/>
      <c r="I24" s="22"/>
      <c r="J24" s="22"/>
      <c r="K24" s="22"/>
      <c r="L24" s="22"/>
      <c r="M24" s="22"/>
      <c r="N24" s="11" t="e">
        <f t="shared" si="0"/>
        <v>#N/A</v>
      </c>
      <c r="O24" s="4" t="e">
        <f t="shared" si="1"/>
        <v>#N/A</v>
      </c>
    </row>
    <row r="25" spans="1:21" ht="19.95" customHeight="1" thickBot="1" x14ac:dyDescent="0.3">
      <c r="A25" s="12">
        <v>18</v>
      </c>
      <c r="B25" s="13"/>
      <c r="C25" s="13"/>
      <c r="D25" s="28" t="s">
        <v>78</v>
      </c>
      <c r="E25" s="22"/>
      <c r="F25" s="22"/>
      <c r="G25" s="22"/>
      <c r="H25" s="22"/>
      <c r="I25" s="22"/>
      <c r="J25" s="22"/>
      <c r="K25" s="22"/>
      <c r="L25" s="22"/>
      <c r="M25" s="22"/>
      <c r="N25" s="11" t="e">
        <f t="shared" si="0"/>
        <v>#N/A</v>
      </c>
      <c r="O25" s="4" t="e">
        <f t="shared" si="1"/>
        <v>#N/A</v>
      </c>
    </row>
    <row r="26" spans="1:21" ht="19.95" customHeight="1" thickBot="1" x14ac:dyDescent="0.3">
      <c r="A26" s="12">
        <v>19</v>
      </c>
      <c r="B26" s="13"/>
      <c r="C26" s="13"/>
      <c r="D26" s="28" t="s">
        <v>78</v>
      </c>
      <c r="E26" s="22"/>
      <c r="F26" s="22"/>
      <c r="G26" s="22"/>
      <c r="H26" s="22"/>
      <c r="I26" s="22"/>
      <c r="J26" s="22"/>
      <c r="K26" s="22"/>
      <c r="L26" s="22"/>
      <c r="M26" s="22"/>
      <c r="N26" s="11" t="e">
        <f t="shared" si="0"/>
        <v>#N/A</v>
      </c>
      <c r="O26" s="4" t="e">
        <f t="shared" si="1"/>
        <v>#N/A</v>
      </c>
    </row>
    <row r="27" spans="1:21" ht="19.95" customHeight="1" thickBot="1" x14ac:dyDescent="0.3">
      <c r="A27" s="12">
        <v>20</v>
      </c>
      <c r="B27" s="13"/>
      <c r="C27" s="13"/>
      <c r="D27" s="28" t="s">
        <v>78</v>
      </c>
      <c r="E27" s="22"/>
      <c r="F27" s="22"/>
      <c r="G27" s="22"/>
      <c r="H27" s="22"/>
      <c r="I27" s="22"/>
      <c r="J27" s="22"/>
      <c r="K27" s="22"/>
      <c r="L27" s="22"/>
      <c r="M27" s="22"/>
      <c r="N27" s="11" t="e">
        <f t="shared" si="0"/>
        <v>#N/A</v>
      </c>
      <c r="O27" s="4" t="e">
        <f t="shared" si="1"/>
        <v>#N/A</v>
      </c>
    </row>
  </sheetData>
  <sheetProtection password="FB97" sheet="1" objects="1" scenarios="1" selectLockedCells="1"/>
  <mergeCells count="13">
    <mergeCell ref="L5:M5"/>
    <mergeCell ref="N5:O5"/>
    <mergeCell ref="A6:O6"/>
    <mergeCell ref="A1:O1"/>
    <mergeCell ref="A2:O2"/>
    <mergeCell ref="A3:O3"/>
    <mergeCell ref="A4:A5"/>
    <mergeCell ref="C4:F4"/>
    <mergeCell ref="H4:K4"/>
    <mergeCell ref="L4:M4"/>
    <mergeCell ref="N4:O4"/>
    <mergeCell ref="C5:F5"/>
    <mergeCell ref="H5:K5"/>
  </mergeCells>
  <dataValidations count="2">
    <dataValidation type="list" allowBlank="1" showInputMessage="1" showErrorMessage="1" sqref="E8:M27" xr:uid="{00000000-0002-0000-0E00-000000000000}">
      <formula1>$Q$8:$Q$12</formula1>
    </dataValidation>
    <dataValidation errorStyle="information" allowBlank="1" showInputMessage="1" showErrorMessage="1" errorTitle="NA" error="No worries. Enter your scores." sqref="O8:O27" xr:uid="{00000000-0002-0000-0E00-000001000000}"/>
  </dataValidations>
  <printOptions gridLines="1"/>
  <pageMargins left="0.25" right="0.25" top="0.75" bottom="0.75" header="0.3" footer="0.3"/>
  <pageSetup scale="75" fitToHeight="0" orientation="landscape" horizontalDpi="300" verticalDpi="3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  <pageSetUpPr fitToPage="1"/>
  </sheetPr>
  <dimension ref="A1:V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3" width="12.44140625" style="2" customWidth="1"/>
    <col min="14" max="14" width="12.44140625" style="23" hidden="1" customWidth="1"/>
    <col min="15" max="15" width="12.44140625" style="2" customWidth="1"/>
    <col min="16" max="16" width="25.5546875" style="2" customWidth="1"/>
    <col min="17" max="17" width="8.33203125" style="2" hidden="1" customWidth="1"/>
    <col min="18" max="18" width="8.109375" style="2" hidden="1" customWidth="1"/>
    <col min="19" max="19" width="5.21875" style="2" hidden="1" customWidth="1"/>
    <col min="20" max="20" width="8.109375" style="2" hidden="1" customWidth="1"/>
    <col min="21" max="21" width="10.6640625" style="2" hidden="1" customWidth="1"/>
    <col min="22" max="22" width="6.109375" style="7" hidden="1" customWidth="1"/>
    <col min="23" max="16384" width="8.88671875" style="2"/>
  </cols>
  <sheetData>
    <row r="1" spans="1:22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V1" s="6"/>
    </row>
    <row r="2" spans="1:22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S2" s="2"/>
      <c r="T2" s="3"/>
      <c r="U2" s="2"/>
      <c r="V2" s="7"/>
    </row>
    <row r="3" spans="1:22" s="1" customFormat="1" ht="20.399999999999999" customHeight="1" x14ac:dyDescent="0.25">
      <c r="A3" s="57" t="s">
        <v>79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S3" s="2"/>
      <c r="T3" s="3"/>
      <c r="U3" s="2"/>
      <c r="V3" s="7"/>
    </row>
    <row r="4" spans="1:22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40"/>
      <c r="I4" s="40"/>
      <c r="J4" s="40"/>
      <c r="K4" s="40"/>
      <c r="L4" s="40" t="s">
        <v>21</v>
      </c>
      <c r="M4" s="40"/>
      <c r="N4" s="42"/>
      <c r="O4" s="42"/>
      <c r="V4" s="8" t="s">
        <v>27</v>
      </c>
    </row>
    <row r="5" spans="1:22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40"/>
      <c r="I5" s="40"/>
      <c r="J5" s="40"/>
      <c r="K5" s="40"/>
      <c r="L5" s="40" t="s">
        <v>46</v>
      </c>
      <c r="M5" s="40"/>
      <c r="N5" s="42"/>
      <c r="O5" s="42"/>
      <c r="V5" s="5" t="s">
        <v>23</v>
      </c>
    </row>
    <row r="6" spans="1:22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"/>
      <c r="R6" s="3"/>
      <c r="S6" s="3"/>
      <c r="T6" s="3"/>
      <c r="U6" s="3"/>
      <c r="V6" s="5" t="s">
        <v>24</v>
      </c>
    </row>
    <row r="7" spans="1:22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63</v>
      </c>
      <c r="F7" s="17" t="s">
        <v>7</v>
      </c>
      <c r="G7" s="17" t="s">
        <v>8</v>
      </c>
      <c r="H7" s="17" t="s">
        <v>9</v>
      </c>
      <c r="I7" s="14" t="s">
        <v>34</v>
      </c>
      <c r="J7" s="14" t="s">
        <v>36</v>
      </c>
      <c r="K7" s="14" t="s">
        <v>37</v>
      </c>
      <c r="L7" s="14" t="s">
        <v>51</v>
      </c>
      <c r="M7" s="14" t="s">
        <v>39</v>
      </c>
      <c r="N7" s="18" t="s">
        <v>10</v>
      </c>
      <c r="O7" s="18" t="s">
        <v>11</v>
      </c>
      <c r="Q7" s="20" t="s">
        <v>12</v>
      </c>
      <c r="R7" s="20" t="s">
        <v>13</v>
      </c>
      <c r="S7" s="20" t="s">
        <v>14</v>
      </c>
      <c r="T7" s="20"/>
      <c r="U7" s="20" t="s">
        <v>11</v>
      </c>
      <c r="V7" s="5" t="s">
        <v>25</v>
      </c>
    </row>
    <row r="8" spans="1:22" ht="19.95" customHeight="1" thickBot="1" x14ac:dyDescent="0.3">
      <c r="A8" s="9">
        <v>1</v>
      </c>
      <c r="B8" s="10"/>
      <c r="C8" s="10"/>
      <c r="D8" s="28" t="s">
        <v>80</v>
      </c>
      <c r="E8" s="21"/>
      <c r="F8" s="21"/>
      <c r="G8" s="21"/>
      <c r="H8" s="21"/>
      <c r="I8" s="21"/>
      <c r="J8" s="21"/>
      <c r="K8" s="21"/>
      <c r="L8" s="21"/>
      <c r="M8" s="21"/>
      <c r="N8" s="11" t="e">
        <f t="shared" ref="N8:N27" si="0">(((VLOOKUP(E8,SCORES,2,FALSE)+VLOOKUP(F8,SCORES,2,FALSE)+VLOOKUP(G8,SCORES,2,FALSE)+VLOOKUP(H8,SCORES,2,FALSE))/40*60)+((VLOOKUP(I8,SCORES,2,FALSE)+VLOOKUP(J8,SCORES,2,FALSE)+VLOOKUP(K8,SCORES,2,FALSE)+VLOOKUP(L8,SCORES,2,FALSE))/40*30)+(VLOOKUP(M8,SCORES,2,FALSE)/10*10))</f>
        <v>#N/A</v>
      </c>
      <c r="O8" s="4" t="e">
        <f t="shared" ref="O8:O27" si="1">VLOOKUP(N8,GRADES,3, TRUE)</f>
        <v>#N/A</v>
      </c>
      <c r="Q8" s="3" t="s">
        <v>15</v>
      </c>
      <c r="R8" s="3">
        <v>10</v>
      </c>
      <c r="S8" s="3">
        <v>0</v>
      </c>
      <c r="T8" s="3">
        <v>64.998999999999995</v>
      </c>
      <c r="U8" s="3" t="s">
        <v>16</v>
      </c>
      <c r="V8" s="5" t="s">
        <v>26</v>
      </c>
    </row>
    <row r="9" spans="1:22" ht="19.95" customHeight="1" thickBot="1" x14ac:dyDescent="0.3">
      <c r="A9" s="12">
        <v>2</v>
      </c>
      <c r="B9" s="13"/>
      <c r="C9" s="13"/>
      <c r="D9" s="28" t="s">
        <v>80</v>
      </c>
      <c r="E9" s="22"/>
      <c r="F9" s="22"/>
      <c r="G9" s="22"/>
      <c r="H9" s="22"/>
      <c r="I9" s="21"/>
      <c r="J9" s="21"/>
      <c r="K9" s="22"/>
      <c r="L9" s="22"/>
      <c r="M9" s="22"/>
      <c r="N9" s="11" t="e">
        <f t="shared" si="0"/>
        <v>#N/A</v>
      </c>
      <c r="O9" s="4" t="e">
        <f t="shared" si="1"/>
        <v>#N/A</v>
      </c>
      <c r="Q9" s="3" t="s">
        <v>32</v>
      </c>
      <c r="R9" s="3">
        <v>8</v>
      </c>
      <c r="S9" s="3">
        <v>65</v>
      </c>
      <c r="T9" s="3">
        <v>74.998999999999995</v>
      </c>
      <c r="U9" s="3" t="s">
        <v>17</v>
      </c>
      <c r="V9" s="5" t="s">
        <v>28</v>
      </c>
    </row>
    <row r="10" spans="1:22" ht="19.95" customHeight="1" thickBot="1" x14ac:dyDescent="0.3">
      <c r="A10" s="12">
        <v>3</v>
      </c>
      <c r="B10" s="13"/>
      <c r="C10" s="13"/>
      <c r="D10" s="28" t="s">
        <v>80</v>
      </c>
      <c r="E10" s="22"/>
      <c r="F10" s="22"/>
      <c r="G10" s="22"/>
      <c r="H10" s="22"/>
      <c r="I10" s="21"/>
      <c r="J10" s="21"/>
      <c r="K10" s="22"/>
      <c r="L10" s="22"/>
      <c r="M10" s="22"/>
      <c r="N10" s="11" t="e">
        <f t="shared" si="0"/>
        <v>#N/A</v>
      </c>
      <c r="O10" s="4" t="e">
        <f t="shared" si="1"/>
        <v>#N/A</v>
      </c>
      <c r="Q10" s="3" t="s">
        <v>33</v>
      </c>
      <c r="R10" s="3">
        <v>5</v>
      </c>
      <c r="S10" s="3">
        <v>75</v>
      </c>
      <c r="T10" s="3">
        <v>89.998999999999995</v>
      </c>
      <c r="U10" s="3" t="s">
        <v>18</v>
      </c>
      <c r="V10" s="5" t="s">
        <v>29</v>
      </c>
    </row>
    <row r="11" spans="1:22" ht="19.95" customHeight="1" thickBot="1" x14ac:dyDescent="0.3">
      <c r="A11" s="12">
        <v>4</v>
      </c>
      <c r="B11" s="13"/>
      <c r="C11" s="13"/>
      <c r="D11" s="28" t="s">
        <v>80</v>
      </c>
      <c r="E11" s="22"/>
      <c r="F11" s="22"/>
      <c r="G11" s="22"/>
      <c r="H11" s="22"/>
      <c r="I11" s="21"/>
      <c r="J11" s="21"/>
      <c r="K11" s="22"/>
      <c r="L11" s="22"/>
      <c r="M11" s="22"/>
      <c r="N11" s="11" t="e">
        <f t="shared" si="0"/>
        <v>#N/A</v>
      </c>
      <c r="O11" s="4" t="e">
        <f t="shared" si="1"/>
        <v>#N/A</v>
      </c>
      <c r="Q11" s="3" t="s">
        <v>19</v>
      </c>
      <c r="R11" s="3">
        <v>2</v>
      </c>
      <c r="S11" s="3">
        <v>90</v>
      </c>
      <c r="T11" s="3">
        <v>100</v>
      </c>
      <c r="U11" s="3" t="s">
        <v>20</v>
      </c>
      <c r="V11" s="5" t="s">
        <v>30</v>
      </c>
    </row>
    <row r="12" spans="1:22" ht="19.95" customHeight="1" thickBot="1" x14ac:dyDescent="0.3">
      <c r="A12" s="12">
        <v>5</v>
      </c>
      <c r="B12" s="13"/>
      <c r="C12" s="13"/>
      <c r="D12" s="28" t="s">
        <v>80</v>
      </c>
      <c r="E12" s="22"/>
      <c r="F12" s="22"/>
      <c r="G12" s="22"/>
      <c r="H12" s="22"/>
      <c r="I12" s="22"/>
      <c r="J12" s="22"/>
      <c r="K12" s="22"/>
      <c r="L12" s="22"/>
      <c r="M12" s="22"/>
      <c r="N12" s="11" t="e">
        <f t="shared" si="0"/>
        <v>#N/A</v>
      </c>
      <c r="O12" s="4" t="e">
        <f t="shared" si="1"/>
        <v>#N/A</v>
      </c>
      <c r="Q12" s="3"/>
      <c r="R12" s="3">
        <v>0</v>
      </c>
      <c r="S12" s="3"/>
      <c r="T12" s="3"/>
      <c r="U12" s="3"/>
      <c r="V12" s="5" t="s">
        <v>31</v>
      </c>
    </row>
    <row r="13" spans="1:22" ht="19.95" customHeight="1" thickBot="1" x14ac:dyDescent="0.3">
      <c r="A13" s="12">
        <v>6</v>
      </c>
      <c r="B13" s="13"/>
      <c r="C13" s="13"/>
      <c r="D13" s="28" t="s">
        <v>80</v>
      </c>
      <c r="E13" s="22"/>
      <c r="F13" s="22"/>
      <c r="G13" s="22"/>
      <c r="H13" s="22"/>
      <c r="I13" s="22"/>
      <c r="J13" s="22"/>
      <c r="K13" s="22"/>
      <c r="L13" s="22"/>
      <c r="M13" s="22"/>
      <c r="N13" s="11" t="e">
        <f t="shared" si="0"/>
        <v>#N/A</v>
      </c>
      <c r="O13" s="4" t="e">
        <f t="shared" si="1"/>
        <v>#N/A</v>
      </c>
      <c r="Q13" s="3"/>
      <c r="R13" s="3"/>
      <c r="S13" s="3"/>
      <c r="T13" s="3"/>
      <c r="U13" s="3"/>
    </row>
    <row r="14" spans="1:22" ht="19.95" customHeight="1" thickBot="1" x14ac:dyDescent="0.3">
      <c r="A14" s="12">
        <v>7</v>
      </c>
      <c r="B14" s="13"/>
      <c r="C14" s="13"/>
      <c r="D14" s="28" t="s">
        <v>80</v>
      </c>
      <c r="E14" s="22"/>
      <c r="F14" s="22"/>
      <c r="G14" s="22"/>
      <c r="H14" s="22"/>
      <c r="I14" s="22"/>
      <c r="J14" s="22"/>
      <c r="K14" s="22"/>
      <c r="L14" s="22"/>
      <c r="M14" s="22"/>
      <c r="N14" s="11" t="e">
        <f t="shared" si="0"/>
        <v>#N/A</v>
      </c>
      <c r="O14" s="4" t="e">
        <f t="shared" si="1"/>
        <v>#N/A</v>
      </c>
      <c r="Q14" s="3"/>
      <c r="R14" s="3"/>
      <c r="S14" s="3"/>
      <c r="T14" s="3"/>
      <c r="U14" s="3"/>
    </row>
    <row r="15" spans="1:22" ht="19.95" customHeight="1" thickBot="1" x14ac:dyDescent="0.3">
      <c r="A15" s="12">
        <v>8</v>
      </c>
      <c r="B15" s="13"/>
      <c r="C15" s="13"/>
      <c r="D15" s="28" t="s">
        <v>80</v>
      </c>
      <c r="E15" s="22"/>
      <c r="F15" s="22"/>
      <c r="G15" s="22"/>
      <c r="H15" s="22"/>
      <c r="I15" s="22"/>
      <c r="J15" s="22"/>
      <c r="K15" s="22"/>
      <c r="L15" s="22"/>
      <c r="M15" s="22"/>
      <c r="N15" s="11" t="e">
        <f t="shared" si="0"/>
        <v>#N/A</v>
      </c>
      <c r="O15" s="4" t="e">
        <f t="shared" si="1"/>
        <v>#N/A</v>
      </c>
      <c r="Q15" s="3"/>
      <c r="R15" s="3"/>
      <c r="S15" s="3"/>
      <c r="T15" s="3"/>
      <c r="U15" s="3"/>
    </row>
    <row r="16" spans="1:22" ht="19.95" customHeight="1" thickBot="1" x14ac:dyDescent="0.3">
      <c r="A16" s="12">
        <v>9</v>
      </c>
      <c r="B16" s="13"/>
      <c r="C16" s="13"/>
      <c r="D16" s="28" t="s">
        <v>80</v>
      </c>
      <c r="E16" s="22"/>
      <c r="F16" s="22"/>
      <c r="G16" s="22"/>
      <c r="H16" s="22"/>
      <c r="I16" s="22"/>
      <c r="J16" s="22"/>
      <c r="K16" s="22"/>
      <c r="L16" s="22"/>
      <c r="M16" s="22"/>
      <c r="N16" s="11" t="e">
        <f t="shared" si="0"/>
        <v>#N/A</v>
      </c>
      <c r="O16" s="4" t="e">
        <f t="shared" si="1"/>
        <v>#N/A</v>
      </c>
      <c r="Q16" s="3"/>
      <c r="R16" s="3"/>
      <c r="S16" s="3"/>
      <c r="T16" s="3"/>
      <c r="U16" s="3"/>
    </row>
    <row r="17" spans="1:21" ht="19.95" customHeight="1" thickBot="1" x14ac:dyDescent="0.3">
      <c r="A17" s="12">
        <v>10</v>
      </c>
      <c r="B17" s="13"/>
      <c r="C17" s="13"/>
      <c r="D17" s="28" t="s">
        <v>80</v>
      </c>
      <c r="E17" s="22"/>
      <c r="F17" s="22"/>
      <c r="G17" s="22"/>
      <c r="H17" s="22"/>
      <c r="I17" s="22"/>
      <c r="J17" s="22"/>
      <c r="K17" s="22"/>
      <c r="L17" s="22"/>
      <c r="M17" s="22"/>
      <c r="N17" s="11" t="e">
        <f t="shared" si="0"/>
        <v>#N/A</v>
      </c>
      <c r="O17" s="4" t="e">
        <f t="shared" si="1"/>
        <v>#N/A</v>
      </c>
      <c r="Q17" s="3"/>
      <c r="R17" s="3"/>
      <c r="S17" s="3"/>
      <c r="T17" s="3"/>
      <c r="U17" s="3"/>
    </row>
    <row r="18" spans="1:21" ht="19.95" customHeight="1" thickBot="1" x14ac:dyDescent="0.3">
      <c r="A18" s="12">
        <v>11</v>
      </c>
      <c r="B18" s="13"/>
      <c r="C18" s="13"/>
      <c r="D18" s="28" t="s">
        <v>80</v>
      </c>
      <c r="E18" s="22"/>
      <c r="F18" s="22"/>
      <c r="G18" s="22"/>
      <c r="H18" s="22"/>
      <c r="I18" s="22"/>
      <c r="J18" s="22"/>
      <c r="K18" s="22"/>
      <c r="L18" s="22"/>
      <c r="M18" s="22"/>
      <c r="N18" s="11" t="e">
        <f t="shared" si="0"/>
        <v>#N/A</v>
      </c>
      <c r="O18" s="4" t="e">
        <f t="shared" si="1"/>
        <v>#N/A</v>
      </c>
      <c r="Q18" s="3"/>
      <c r="R18" s="3"/>
      <c r="S18" s="3"/>
      <c r="T18" s="3"/>
      <c r="U18" s="3"/>
    </row>
    <row r="19" spans="1:21" ht="19.95" customHeight="1" thickBot="1" x14ac:dyDescent="0.3">
      <c r="A19" s="12">
        <v>12</v>
      </c>
      <c r="B19" s="13"/>
      <c r="C19" s="13"/>
      <c r="D19" s="28" t="s">
        <v>80</v>
      </c>
      <c r="E19" s="22"/>
      <c r="F19" s="22"/>
      <c r="G19" s="22"/>
      <c r="H19" s="22"/>
      <c r="I19" s="22"/>
      <c r="J19" s="22"/>
      <c r="K19" s="22"/>
      <c r="L19" s="22"/>
      <c r="M19" s="22"/>
      <c r="N19" s="11" t="e">
        <f t="shared" si="0"/>
        <v>#N/A</v>
      </c>
      <c r="O19" s="4" t="e">
        <f t="shared" si="1"/>
        <v>#N/A</v>
      </c>
    </row>
    <row r="20" spans="1:21" ht="19.95" customHeight="1" thickBot="1" x14ac:dyDescent="0.3">
      <c r="A20" s="12">
        <v>13</v>
      </c>
      <c r="B20" s="13"/>
      <c r="C20" s="13"/>
      <c r="D20" s="28" t="s">
        <v>80</v>
      </c>
      <c r="E20" s="22"/>
      <c r="F20" s="22"/>
      <c r="G20" s="22"/>
      <c r="H20" s="22"/>
      <c r="I20" s="22"/>
      <c r="J20" s="22"/>
      <c r="K20" s="22"/>
      <c r="L20" s="22"/>
      <c r="M20" s="22"/>
      <c r="N20" s="11" t="e">
        <f t="shared" si="0"/>
        <v>#N/A</v>
      </c>
      <c r="O20" s="4" t="e">
        <f t="shared" si="1"/>
        <v>#N/A</v>
      </c>
    </row>
    <row r="21" spans="1:21" ht="19.95" customHeight="1" thickBot="1" x14ac:dyDescent="0.3">
      <c r="A21" s="12">
        <v>14</v>
      </c>
      <c r="B21" s="13"/>
      <c r="C21" s="13"/>
      <c r="D21" s="28" t="s">
        <v>80</v>
      </c>
      <c r="E21" s="22"/>
      <c r="F21" s="22"/>
      <c r="G21" s="22"/>
      <c r="H21" s="22"/>
      <c r="I21" s="22"/>
      <c r="J21" s="22"/>
      <c r="K21" s="22"/>
      <c r="L21" s="22"/>
      <c r="M21" s="22"/>
      <c r="N21" s="11" t="e">
        <f t="shared" si="0"/>
        <v>#N/A</v>
      </c>
      <c r="O21" s="4" t="e">
        <f t="shared" si="1"/>
        <v>#N/A</v>
      </c>
    </row>
    <row r="22" spans="1:21" ht="19.95" customHeight="1" thickBot="1" x14ac:dyDescent="0.3">
      <c r="A22" s="12">
        <v>15</v>
      </c>
      <c r="B22" s="13"/>
      <c r="C22" s="13"/>
      <c r="D22" s="28" t="s">
        <v>80</v>
      </c>
      <c r="E22" s="22"/>
      <c r="F22" s="22"/>
      <c r="G22" s="22"/>
      <c r="H22" s="22"/>
      <c r="I22" s="22"/>
      <c r="J22" s="22"/>
      <c r="K22" s="22"/>
      <c r="L22" s="22"/>
      <c r="M22" s="22"/>
      <c r="N22" s="11" t="e">
        <f t="shared" si="0"/>
        <v>#N/A</v>
      </c>
      <c r="O22" s="4" t="e">
        <f t="shared" si="1"/>
        <v>#N/A</v>
      </c>
    </row>
    <row r="23" spans="1:21" ht="19.95" customHeight="1" thickBot="1" x14ac:dyDescent="0.3">
      <c r="A23" s="12">
        <v>16</v>
      </c>
      <c r="B23" s="13"/>
      <c r="C23" s="13"/>
      <c r="D23" s="28" t="s">
        <v>80</v>
      </c>
      <c r="E23" s="22"/>
      <c r="F23" s="22"/>
      <c r="G23" s="22"/>
      <c r="H23" s="22"/>
      <c r="I23" s="22"/>
      <c r="J23" s="22"/>
      <c r="K23" s="22"/>
      <c r="L23" s="22"/>
      <c r="M23" s="22"/>
      <c r="N23" s="11" t="e">
        <f t="shared" si="0"/>
        <v>#N/A</v>
      </c>
      <c r="O23" s="4" t="e">
        <f t="shared" si="1"/>
        <v>#N/A</v>
      </c>
    </row>
    <row r="24" spans="1:21" ht="19.95" customHeight="1" thickBot="1" x14ac:dyDescent="0.3">
      <c r="A24" s="12">
        <v>17</v>
      </c>
      <c r="B24" s="13"/>
      <c r="C24" s="13"/>
      <c r="D24" s="28" t="s">
        <v>80</v>
      </c>
      <c r="E24" s="22"/>
      <c r="F24" s="22"/>
      <c r="G24" s="22"/>
      <c r="H24" s="22"/>
      <c r="I24" s="22"/>
      <c r="J24" s="22"/>
      <c r="K24" s="22"/>
      <c r="L24" s="22"/>
      <c r="M24" s="22"/>
      <c r="N24" s="11" t="e">
        <f t="shared" si="0"/>
        <v>#N/A</v>
      </c>
      <c r="O24" s="4" t="e">
        <f t="shared" si="1"/>
        <v>#N/A</v>
      </c>
    </row>
    <row r="25" spans="1:21" ht="19.95" customHeight="1" thickBot="1" x14ac:dyDescent="0.3">
      <c r="A25" s="12">
        <v>18</v>
      </c>
      <c r="B25" s="13"/>
      <c r="C25" s="13"/>
      <c r="D25" s="28" t="s">
        <v>80</v>
      </c>
      <c r="E25" s="22"/>
      <c r="F25" s="22"/>
      <c r="G25" s="22"/>
      <c r="H25" s="22"/>
      <c r="I25" s="22"/>
      <c r="J25" s="22"/>
      <c r="K25" s="22"/>
      <c r="L25" s="22"/>
      <c r="M25" s="22"/>
      <c r="N25" s="11" t="e">
        <f t="shared" si="0"/>
        <v>#N/A</v>
      </c>
      <c r="O25" s="4" t="e">
        <f t="shared" si="1"/>
        <v>#N/A</v>
      </c>
    </row>
    <row r="26" spans="1:21" ht="19.95" customHeight="1" thickBot="1" x14ac:dyDescent="0.3">
      <c r="A26" s="12">
        <v>19</v>
      </c>
      <c r="B26" s="13"/>
      <c r="C26" s="13"/>
      <c r="D26" s="28" t="s">
        <v>80</v>
      </c>
      <c r="E26" s="22"/>
      <c r="F26" s="22"/>
      <c r="G26" s="22"/>
      <c r="H26" s="22"/>
      <c r="I26" s="22"/>
      <c r="J26" s="22"/>
      <c r="K26" s="22"/>
      <c r="L26" s="22"/>
      <c r="M26" s="22"/>
      <c r="N26" s="11" t="e">
        <f t="shared" si="0"/>
        <v>#N/A</v>
      </c>
      <c r="O26" s="4" t="e">
        <f t="shared" si="1"/>
        <v>#N/A</v>
      </c>
    </row>
    <row r="27" spans="1:21" ht="19.95" customHeight="1" thickBot="1" x14ac:dyDescent="0.3">
      <c r="A27" s="12">
        <v>20</v>
      </c>
      <c r="B27" s="13"/>
      <c r="C27" s="13"/>
      <c r="D27" s="28" t="s">
        <v>80</v>
      </c>
      <c r="E27" s="22"/>
      <c r="F27" s="22"/>
      <c r="G27" s="22"/>
      <c r="H27" s="22"/>
      <c r="I27" s="22"/>
      <c r="J27" s="22"/>
      <c r="K27" s="22"/>
      <c r="L27" s="22"/>
      <c r="M27" s="22"/>
      <c r="N27" s="11" t="e">
        <f t="shared" si="0"/>
        <v>#N/A</v>
      </c>
      <c r="O27" s="4" t="e">
        <f t="shared" si="1"/>
        <v>#N/A</v>
      </c>
    </row>
  </sheetData>
  <sheetProtection password="FB97" sheet="1" objects="1" scenarios="1" selectLockedCells="1"/>
  <mergeCells count="13">
    <mergeCell ref="L5:M5"/>
    <mergeCell ref="N5:O5"/>
    <mergeCell ref="A6:O6"/>
    <mergeCell ref="A1:O1"/>
    <mergeCell ref="A2:O2"/>
    <mergeCell ref="A3:O3"/>
    <mergeCell ref="A4:A5"/>
    <mergeCell ref="C4:F4"/>
    <mergeCell ref="H4:K4"/>
    <mergeCell ref="L4:M4"/>
    <mergeCell ref="N4:O4"/>
    <mergeCell ref="C5:F5"/>
    <mergeCell ref="H5:K5"/>
  </mergeCells>
  <dataValidations count="2">
    <dataValidation errorStyle="information" allowBlank="1" showInputMessage="1" showErrorMessage="1" errorTitle="NA" error="No worries. Enter your scores." sqref="O8:O27" xr:uid="{00000000-0002-0000-0F00-000000000000}"/>
    <dataValidation type="list" allowBlank="1" showInputMessage="1" showErrorMessage="1" sqref="E8:M27" xr:uid="{00000000-0002-0000-0F00-000001000000}">
      <formula1>$Q$8:$Q$12</formula1>
    </dataValidation>
  </dataValidations>
  <printOptions gridLines="1"/>
  <pageMargins left="0.25" right="0.25" top="0.75" bottom="0.75" header="0.3" footer="0.3"/>
  <pageSetup scale="75" fitToHeight="0" orientation="landscape" horizontalDpi="300" verticalDpi="30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00"/>
    <pageSetUpPr fitToPage="1"/>
  </sheetPr>
  <dimension ref="A1:R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9" width="12.44140625" style="2" customWidth="1"/>
    <col min="10" max="10" width="12.44140625" style="23" hidden="1" customWidth="1"/>
    <col min="11" max="11" width="12.44140625" style="2" customWidth="1"/>
    <col min="12" max="12" width="29.21875" style="2" customWidth="1"/>
    <col min="13" max="13" width="8.33203125" style="2" hidden="1" customWidth="1"/>
    <col min="14" max="14" width="8.109375" style="2" hidden="1" customWidth="1"/>
    <col min="15" max="15" width="5.21875" style="2" hidden="1" customWidth="1"/>
    <col min="16" max="16" width="8.109375" style="2" hidden="1" customWidth="1"/>
    <col min="17" max="17" width="10.6640625" style="2" hidden="1" customWidth="1"/>
    <col min="18" max="18" width="6.109375" style="7" hidden="1" customWidth="1"/>
    <col min="19" max="16384" width="8.88671875" style="2"/>
  </cols>
  <sheetData>
    <row r="1" spans="1:18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R1" s="6"/>
    </row>
    <row r="2" spans="1:18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O2" s="2"/>
      <c r="P2" s="3"/>
      <c r="Q2" s="2"/>
      <c r="R2" s="7"/>
    </row>
    <row r="3" spans="1:18" s="1" customFormat="1" ht="20.399999999999999" customHeight="1" x14ac:dyDescent="0.25">
      <c r="A3" s="58" t="s">
        <v>81</v>
      </c>
      <c r="B3" s="58"/>
      <c r="C3" s="58"/>
      <c r="D3" s="58"/>
      <c r="E3" s="58"/>
      <c r="F3" s="58"/>
      <c r="G3" s="58"/>
      <c r="H3" s="58"/>
      <c r="I3" s="58"/>
      <c r="J3" s="58"/>
      <c r="K3" s="58"/>
      <c r="O3" s="2"/>
      <c r="P3" s="3"/>
      <c r="Q3" s="2"/>
      <c r="R3" s="7"/>
    </row>
    <row r="4" spans="1:18" ht="20.399999999999999" customHeight="1" thickBot="1" x14ac:dyDescent="0.3">
      <c r="A4" s="36"/>
      <c r="B4" s="24" t="s">
        <v>2</v>
      </c>
      <c r="C4" s="38"/>
      <c r="D4" s="38"/>
      <c r="E4" s="38"/>
      <c r="F4" s="24" t="s">
        <v>3</v>
      </c>
      <c r="G4" s="42"/>
      <c r="H4" s="42"/>
      <c r="I4" s="24" t="s">
        <v>21</v>
      </c>
      <c r="J4" s="25"/>
      <c r="K4" s="25"/>
      <c r="R4" s="8" t="s">
        <v>27</v>
      </c>
    </row>
    <row r="5" spans="1:18" ht="20.399999999999999" customHeight="1" thickTop="1" x14ac:dyDescent="0.25">
      <c r="A5" s="36"/>
      <c r="B5" s="24" t="s">
        <v>4</v>
      </c>
      <c r="C5" s="38"/>
      <c r="D5" s="38"/>
      <c r="E5" s="38"/>
      <c r="F5" s="24" t="s">
        <v>22</v>
      </c>
      <c r="G5" s="38"/>
      <c r="H5" s="38"/>
      <c r="I5" s="24" t="s">
        <v>46</v>
      </c>
      <c r="J5" s="25"/>
      <c r="K5" s="25"/>
      <c r="R5" s="5" t="s">
        <v>23</v>
      </c>
    </row>
    <row r="6" spans="1:18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M6" s="3"/>
      <c r="N6" s="3"/>
      <c r="O6" s="3"/>
      <c r="P6" s="3"/>
      <c r="Q6" s="3"/>
      <c r="R6" s="5" t="s">
        <v>24</v>
      </c>
    </row>
    <row r="7" spans="1:18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7</v>
      </c>
      <c r="F7" s="17" t="s">
        <v>8</v>
      </c>
      <c r="G7" s="17" t="s">
        <v>9</v>
      </c>
      <c r="H7" s="14" t="s">
        <v>55</v>
      </c>
      <c r="I7" s="14" t="s">
        <v>39</v>
      </c>
      <c r="J7" s="18" t="s">
        <v>10</v>
      </c>
      <c r="K7" s="18" t="s">
        <v>11</v>
      </c>
      <c r="M7" s="20" t="s">
        <v>12</v>
      </c>
      <c r="N7" s="20" t="s">
        <v>13</v>
      </c>
      <c r="O7" s="20" t="s">
        <v>14</v>
      </c>
      <c r="P7" s="20"/>
      <c r="Q7" s="20" t="s">
        <v>11</v>
      </c>
      <c r="R7" s="5" t="s">
        <v>25</v>
      </c>
    </row>
    <row r="8" spans="1:18" ht="19.95" customHeight="1" thickBot="1" x14ac:dyDescent="0.3">
      <c r="A8" s="9">
        <v>1</v>
      </c>
      <c r="B8" s="10"/>
      <c r="C8" s="10"/>
      <c r="D8" s="28" t="s">
        <v>82</v>
      </c>
      <c r="E8" s="21"/>
      <c r="F8" s="21"/>
      <c r="G8" s="21"/>
      <c r="H8" s="21"/>
      <c r="I8" s="21"/>
      <c r="J8" s="11" t="e">
        <f t="shared" ref="J8:J27" si="0">(((VLOOKUP(E8,SCORES,2,FALSE)+VLOOKUP(F8,SCORES,2,FALSE)+VLOOKUP(G8,SCORES,2,FALSE))/30*60)+((VLOOKUP(H8,SCORES,2,FALSE))/10*30)+(VLOOKUP(I8,SCORES,2,FALSE)/10*10))</f>
        <v>#N/A</v>
      </c>
      <c r="K8" s="4" t="e">
        <f t="shared" ref="K8:K27" si="1">VLOOKUP(J8,GRADES,3, TRUE)</f>
        <v>#N/A</v>
      </c>
      <c r="M8" s="3" t="s">
        <v>15</v>
      </c>
      <c r="N8" s="3">
        <v>10</v>
      </c>
      <c r="O8" s="3">
        <v>0</v>
      </c>
      <c r="P8" s="3">
        <v>64.998999999999995</v>
      </c>
      <c r="Q8" s="3" t="s">
        <v>16</v>
      </c>
      <c r="R8" s="5" t="s">
        <v>26</v>
      </c>
    </row>
    <row r="9" spans="1:18" ht="19.95" customHeight="1" thickBot="1" x14ac:dyDescent="0.3">
      <c r="A9" s="12">
        <v>2</v>
      </c>
      <c r="B9" s="13"/>
      <c r="C9" s="13"/>
      <c r="D9" s="28" t="s">
        <v>82</v>
      </c>
      <c r="E9" s="22"/>
      <c r="F9" s="22"/>
      <c r="G9" s="22"/>
      <c r="H9" s="21"/>
      <c r="I9" s="21"/>
      <c r="J9" s="11" t="e">
        <f t="shared" si="0"/>
        <v>#N/A</v>
      </c>
      <c r="K9" s="4" t="e">
        <f t="shared" si="1"/>
        <v>#N/A</v>
      </c>
      <c r="M9" s="3" t="s">
        <v>32</v>
      </c>
      <c r="N9" s="3">
        <v>8</v>
      </c>
      <c r="O9" s="3">
        <v>65</v>
      </c>
      <c r="P9" s="3">
        <v>74.998999999999995</v>
      </c>
      <c r="Q9" s="3" t="s">
        <v>17</v>
      </c>
      <c r="R9" s="5" t="s">
        <v>28</v>
      </c>
    </row>
    <row r="10" spans="1:18" ht="19.95" customHeight="1" thickBot="1" x14ac:dyDescent="0.3">
      <c r="A10" s="12">
        <v>3</v>
      </c>
      <c r="B10" s="13"/>
      <c r="C10" s="13"/>
      <c r="D10" s="28" t="s">
        <v>82</v>
      </c>
      <c r="E10" s="22"/>
      <c r="F10" s="22"/>
      <c r="G10" s="22"/>
      <c r="H10" s="21"/>
      <c r="I10" s="21"/>
      <c r="J10" s="11" t="e">
        <f t="shared" si="0"/>
        <v>#N/A</v>
      </c>
      <c r="K10" s="4" t="e">
        <f t="shared" si="1"/>
        <v>#N/A</v>
      </c>
      <c r="M10" s="3" t="s">
        <v>33</v>
      </c>
      <c r="N10" s="3">
        <v>5</v>
      </c>
      <c r="O10" s="3">
        <v>75</v>
      </c>
      <c r="P10" s="3">
        <v>89.998999999999995</v>
      </c>
      <c r="Q10" s="3" t="s">
        <v>18</v>
      </c>
      <c r="R10" s="5" t="s">
        <v>29</v>
      </c>
    </row>
    <row r="11" spans="1:18" ht="19.95" customHeight="1" thickBot="1" x14ac:dyDescent="0.3">
      <c r="A11" s="12">
        <v>4</v>
      </c>
      <c r="B11" s="13"/>
      <c r="C11" s="13"/>
      <c r="D11" s="28" t="s">
        <v>82</v>
      </c>
      <c r="E11" s="22"/>
      <c r="F11" s="22"/>
      <c r="G11" s="22"/>
      <c r="H11" s="21"/>
      <c r="I11" s="21"/>
      <c r="J11" s="11" t="e">
        <f t="shared" si="0"/>
        <v>#N/A</v>
      </c>
      <c r="K11" s="4" t="e">
        <f t="shared" si="1"/>
        <v>#N/A</v>
      </c>
      <c r="M11" s="3" t="s">
        <v>19</v>
      </c>
      <c r="N11" s="3">
        <v>2</v>
      </c>
      <c r="O11" s="3">
        <v>90</v>
      </c>
      <c r="P11" s="3">
        <v>100</v>
      </c>
      <c r="Q11" s="3" t="s">
        <v>20</v>
      </c>
      <c r="R11" s="5" t="s">
        <v>30</v>
      </c>
    </row>
    <row r="12" spans="1:18" ht="19.95" customHeight="1" thickBot="1" x14ac:dyDescent="0.3">
      <c r="A12" s="12">
        <v>5</v>
      </c>
      <c r="B12" s="13"/>
      <c r="C12" s="13"/>
      <c r="D12" s="28" t="s">
        <v>82</v>
      </c>
      <c r="E12" s="22"/>
      <c r="F12" s="22"/>
      <c r="G12" s="22"/>
      <c r="H12" s="22"/>
      <c r="I12" s="22"/>
      <c r="J12" s="11" t="e">
        <f t="shared" si="0"/>
        <v>#N/A</v>
      </c>
      <c r="K12" s="4" t="e">
        <f t="shared" si="1"/>
        <v>#N/A</v>
      </c>
      <c r="M12" s="3"/>
      <c r="N12" s="3">
        <v>0</v>
      </c>
      <c r="O12" s="3"/>
      <c r="P12" s="3"/>
      <c r="Q12" s="3"/>
      <c r="R12" s="5" t="s">
        <v>31</v>
      </c>
    </row>
    <row r="13" spans="1:18" ht="19.95" customHeight="1" thickBot="1" x14ac:dyDescent="0.3">
      <c r="A13" s="12">
        <v>6</v>
      </c>
      <c r="B13" s="13"/>
      <c r="C13" s="13"/>
      <c r="D13" s="28" t="s">
        <v>82</v>
      </c>
      <c r="E13" s="22"/>
      <c r="F13" s="22"/>
      <c r="G13" s="22"/>
      <c r="H13" s="22"/>
      <c r="I13" s="22"/>
      <c r="J13" s="11" t="e">
        <f t="shared" si="0"/>
        <v>#N/A</v>
      </c>
      <c r="K13" s="4" t="e">
        <f t="shared" si="1"/>
        <v>#N/A</v>
      </c>
      <c r="M13" s="3"/>
      <c r="N13" s="3"/>
      <c r="O13" s="3"/>
      <c r="P13" s="3"/>
      <c r="Q13" s="3"/>
    </row>
    <row r="14" spans="1:18" ht="19.95" customHeight="1" thickBot="1" x14ac:dyDescent="0.3">
      <c r="A14" s="12">
        <v>7</v>
      </c>
      <c r="B14" s="13"/>
      <c r="C14" s="13"/>
      <c r="D14" s="28" t="s">
        <v>82</v>
      </c>
      <c r="E14" s="22"/>
      <c r="F14" s="22"/>
      <c r="G14" s="22"/>
      <c r="H14" s="22"/>
      <c r="I14" s="22"/>
      <c r="J14" s="11" t="e">
        <f t="shared" si="0"/>
        <v>#N/A</v>
      </c>
      <c r="K14" s="4" t="e">
        <f t="shared" si="1"/>
        <v>#N/A</v>
      </c>
      <c r="M14" s="3"/>
      <c r="N14" s="3"/>
      <c r="O14" s="3"/>
      <c r="P14" s="3"/>
      <c r="Q14" s="3"/>
    </row>
    <row r="15" spans="1:18" ht="19.95" customHeight="1" thickBot="1" x14ac:dyDescent="0.3">
      <c r="A15" s="12">
        <v>8</v>
      </c>
      <c r="B15" s="13"/>
      <c r="C15" s="13"/>
      <c r="D15" s="28" t="s">
        <v>82</v>
      </c>
      <c r="E15" s="22"/>
      <c r="F15" s="22"/>
      <c r="G15" s="22"/>
      <c r="H15" s="22"/>
      <c r="I15" s="22"/>
      <c r="J15" s="11" t="e">
        <f t="shared" si="0"/>
        <v>#N/A</v>
      </c>
      <c r="K15" s="4" t="e">
        <f t="shared" si="1"/>
        <v>#N/A</v>
      </c>
      <c r="M15" s="3"/>
      <c r="N15" s="3"/>
      <c r="O15" s="3"/>
      <c r="P15" s="3"/>
      <c r="Q15" s="3"/>
    </row>
    <row r="16" spans="1:18" ht="19.95" customHeight="1" thickBot="1" x14ac:dyDescent="0.3">
      <c r="A16" s="12">
        <v>9</v>
      </c>
      <c r="B16" s="13"/>
      <c r="C16" s="13"/>
      <c r="D16" s="28" t="s">
        <v>82</v>
      </c>
      <c r="E16" s="22"/>
      <c r="F16" s="22"/>
      <c r="G16" s="22"/>
      <c r="H16" s="22"/>
      <c r="I16" s="22"/>
      <c r="J16" s="11" t="e">
        <f t="shared" si="0"/>
        <v>#N/A</v>
      </c>
      <c r="K16" s="4" t="e">
        <f t="shared" si="1"/>
        <v>#N/A</v>
      </c>
      <c r="M16" s="3"/>
      <c r="N16" s="3"/>
      <c r="O16" s="3"/>
      <c r="P16" s="3"/>
      <c r="Q16" s="3"/>
    </row>
    <row r="17" spans="1:17" ht="19.95" customHeight="1" thickBot="1" x14ac:dyDescent="0.3">
      <c r="A17" s="12">
        <v>10</v>
      </c>
      <c r="B17" s="13"/>
      <c r="C17" s="13"/>
      <c r="D17" s="28" t="s">
        <v>82</v>
      </c>
      <c r="E17" s="22"/>
      <c r="F17" s="22"/>
      <c r="G17" s="22"/>
      <c r="H17" s="22"/>
      <c r="I17" s="22"/>
      <c r="J17" s="11" t="e">
        <f t="shared" si="0"/>
        <v>#N/A</v>
      </c>
      <c r="K17" s="4" t="e">
        <f t="shared" si="1"/>
        <v>#N/A</v>
      </c>
      <c r="M17" s="3"/>
      <c r="N17" s="3"/>
      <c r="O17" s="3"/>
      <c r="P17" s="3"/>
      <c r="Q17" s="3"/>
    </row>
    <row r="18" spans="1:17" ht="19.95" customHeight="1" thickBot="1" x14ac:dyDescent="0.3">
      <c r="A18" s="12">
        <v>11</v>
      </c>
      <c r="B18" s="13"/>
      <c r="C18" s="13"/>
      <c r="D18" s="28" t="s">
        <v>82</v>
      </c>
      <c r="E18" s="22"/>
      <c r="F18" s="22"/>
      <c r="G18" s="22"/>
      <c r="H18" s="22"/>
      <c r="I18" s="22"/>
      <c r="J18" s="11" t="e">
        <f t="shared" si="0"/>
        <v>#N/A</v>
      </c>
      <c r="K18" s="4" t="e">
        <f t="shared" si="1"/>
        <v>#N/A</v>
      </c>
      <c r="M18" s="3"/>
      <c r="N18" s="3"/>
      <c r="O18" s="3"/>
      <c r="P18" s="3"/>
      <c r="Q18" s="3"/>
    </row>
    <row r="19" spans="1:17" ht="19.95" customHeight="1" thickBot="1" x14ac:dyDescent="0.3">
      <c r="A19" s="12">
        <v>12</v>
      </c>
      <c r="B19" s="13"/>
      <c r="C19" s="13"/>
      <c r="D19" s="28" t="s">
        <v>82</v>
      </c>
      <c r="E19" s="22"/>
      <c r="F19" s="22"/>
      <c r="G19" s="22"/>
      <c r="H19" s="22"/>
      <c r="I19" s="22"/>
      <c r="J19" s="11" t="e">
        <f t="shared" si="0"/>
        <v>#N/A</v>
      </c>
      <c r="K19" s="4" t="e">
        <f t="shared" si="1"/>
        <v>#N/A</v>
      </c>
    </row>
    <row r="20" spans="1:17" ht="19.95" customHeight="1" thickBot="1" x14ac:dyDescent="0.3">
      <c r="A20" s="12">
        <v>13</v>
      </c>
      <c r="B20" s="13"/>
      <c r="C20" s="13"/>
      <c r="D20" s="28" t="s">
        <v>82</v>
      </c>
      <c r="E20" s="22"/>
      <c r="F20" s="22"/>
      <c r="G20" s="22"/>
      <c r="H20" s="22"/>
      <c r="I20" s="22"/>
      <c r="J20" s="11" t="e">
        <f t="shared" si="0"/>
        <v>#N/A</v>
      </c>
      <c r="K20" s="4" t="e">
        <f t="shared" si="1"/>
        <v>#N/A</v>
      </c>
    </row>
    <row r="21" spans="1:17" ht="19.95" customHeight="1" thickBot="1" x14ac:dyDescent="0.3">
      <c r="A21" s="12">
        <v>14</v>
      </c>
      <c r="B21" s="13"/>
      <c r="C21" s="13"/>
      <c r="D21" s="28" t="s">
        <v>82</v>
      </c>
      <c r="E21" s="22"/>
      <c r="F21" s="22"/>
      <c r="G21" s="22"/>
      <c r="H21" s="22"/>
      <c r="I21" s="22"/>
      <c r="J21" s="11" t="e">
        <f t="shared" si="0"/>
        <v>#N/A</v>
      </c>
      <c r="K21" s="4" t="e">
        <f t="shared" si="1"/>
        <v>#N/A</v>
      </c>
    </row>
    <row r="22" spans="1:17" ht="19.95" customHeight="1" thickBot="1" x14ac:dyDescent="0.3">
      <c r="A22" s="12">
        <v>15</v>
      </c>
      <c r="B22" s="13"/>
      <c r="C22" s="13"/>
      <c r="D22" s="28" t="s">
        <v>82</v>
      </c>
      <c r="E22" s="22"/>
      <c r="F22" s="22"/>
      <c r="G22" s="22"/>
      <c r="H22" s="22"/>
      <c r="I22" s="22"/>
      <c r="J22" s="11" t="e">
        <f t="shared" si="0"/>
        <v>#N/A</v>
      </c>
      <c r="K22" s="4" t="e">
        <f t="shared" si="1"/>
        <v>#N/A</v>
      </c>
    </row>
    <row r="23" spans="1:17" ht="19.95" customHeight="1" thickBot="1" x14ac:dyDescent="0.3">
      <c r="A23" s="12">
        <v>16</v>
      </c>
      <c r="B23" s="13"/>
      <c r="C23" s="13"/>
      <c r="D23" s="28" t="s">
        <v>82</v>
      </c>
      <c r="E23" s="22"/>
      <c r="F23" s="22"/>
      <c r="G23" s="22"/>
      <c r="H23" s="22"/>
      <c r="I23" s="22"/>
      <c r="J23" s="11" t="e">
        <f t="shared" si="0"/>
        <v>#N/A</v>
      </c>
      <c r="K23" s="4" t="e">
        <f t="shared" si="1"/>
        <v>#N/A</v>
      </c>
    </row>
    <row r="24" spans="1:17" ht="19.95" customHeight="1" thickBot="1" x14ac:dyDescent="0.3">
      <c r="A24" s="12">
        <v>17</v>
      </c>
      <c r="B24" s="13"/>
      <c r="C24" s="13"/>
      <c r="D24" s="28" t="s">
        <v>82</v>
      </c>
      <c r="E24" s="22"/>
      <c r="F24" s="22"/>
      <c r="G24" s="22"/>
      <c r="H24" s="22"/>
      <c r="I24" s="22"/>
      <c r="J24" s="11" t="e">
        <f t="shared" si="0"/>
        <v>#N/A</v>
      </c>
      <c r="K24" s="4" t="e">
        <f t="shared" si="1"/>
        <v>#N/A</v>
      </c>
    </row>
    <row r="25" spans="1:17" ht="19.95" customHeight="1" thickBot="1" x14ac:dyDescent="0.3">
      <c r="A25" s="12">
        <v>18</v>
      </c>
      <c r="B25" s="13"/>
      <c r="C25" s="13"/>
      <c r="D25" s="28" t="s">
        <v>82</v>
      </c>
      <c r="E25" s="22"/>
      <c r="F25" s="22"/>
      <c r="G25" s="22"/>
      <c r="H25" s="22"/>
      <c r="I25" s="22"/>
      <c r="J25" s="11" t="e">
        <f t="shared" si="0"/>
        <v>#N/A</v>
      </c>
      <c r="K25" s="4" t="e">
        <f t="shared" si="1"/>
        <v>#N/A</v>
      </c>
    </row>
    <row r="26" spans="1:17" ht="19.95" customHeight="1" thickBot="1" x14ac:dyDescent="0.3">
      <c r="A26" s="12">
        <v>19</v>
      </c>
      <c r="B26" s="13"/>
      <c r="C26" s="13"/>
      <c r="D26" s="28" t="s">
        <v>82</v>
      </c>
      <c r="E26" s="22"/>
      <c r="F26" s="22"/>
      <c r="G26" s="22"/>
      <c r="H26" s="22"/>
      <c r="I26" s="22"/>
      <c r="J26" s="11" t="e">
        <f t="shared" si="0"/>
        <v>#N/A</v>
      </c>
      <c r="K26" s="4" t="e">
        <f t="shared" si="1"/>
        <v>#N/A</v>
      </c>
    </row>
    <row r="27" spans="1:17" ht="19.95" customHeight="1" thickBot="1" x14ac:dyDescent="0.3">
      <c r="A27" s="12">
        <v>20</v>
      </c>
      <c r="B27" s="13"/>
      <c r="C27" s="13"/>
      <c r="D27" s="28" t="s">
        <v>82</v>
      </c>
      <c r="E27" s="22"/>
      <c r="F27" s="22"/>
      <c r="G27" s="22"/>
      <c r="H27" s="22"/>
      <c r="I27" s="22"/>
      <c r="J27" s="11" t="e">
        <f t="shared" si="0"/>
        <v>#N/A</v>
      </c>
      <c r="K27" s="4" t="e">
        <f t="shared" si="1"/>
        <v>#N/A</v>
      </c>
    </row>
  </sheetData>
  <sheetProtection password="FB97" sheet="1" objects="1" scenarios="1" selectLockedCells="1"/>
  <mergeCells count="9">
    <mergeCell ref="G5:H5"/>
    <mergeCell ref="A6:K6"/>
    <mergeCell ref="A1:K1"/>
    <mergeCell ref="A2:K2"/>
    <mergeCell ref="A3:K3"/>
    <mergeCell ref="A4:A5"/>
    <mergeCell ref="C4:E4"/>
    <mergeCell ref="C5:E5"/>
    <mergeCell ref="G4:H4"/>
  </mergeCells>
  <dataValidations count="3">
    <dataValidation type="list" allowBlank="1" showInputMessage="1" showErrorMessage="1" sqref="E8:I27" xr:uid="{00000000-0002-0000-1000-000000000000}">
      <formula1>$M$8:$M$12</formula1>
    </dataValidation>
    <dataValidation errorStyle="information" allowBlank="1" showInputMessage="1" showErrorMessage="1" errorTitle="NA" error="No worries. Enter your scores." sqref="K8:K27" xr:uid="{00000000-0002-0000-1000-000001000000}"/>
    <dataValidation type="list" allowBlank="1" showErrorMessage="1" errorTitle="Error." error="Please select a valid Canadian Province. Do not type. Please use the drop down menu to select." promptTitle="Province" prompt="Province" sqref="G5" xr:uid="{00000000-0002-0000-1000-000002000000}">
      <formula1>Prov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C00"/>
    <pageSetUpPr fitToPage="1"/>
  </sheetPr>
  <dimension ref="A1:S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0" width="12.44140625" style="2" customWidth="1"/>
    <col min="11" max="11" width="12.44140625" style="23" hidden="1" customWidth="1"/>
    <col min="12" max="12" width="12.44140625" style="2" customWidth="1"/>
    <col min="13" max="13" width="30.88671875" style="2" customWidth="1"/>
    <col min="14" max="14" width="8.33203125" style="2" hidden="1" customWidth="1"/>
    <col min="15" max="15" width="8.109375" style="2" hidden="1" customWidth="1"/>
    <col min="16" max="16" width="5.21875" style="2" hidden="1" customWidth="1"/>
    <col min="17" max="17" width="8.109375" style="2" hidden="1" customWidth="1"/>
    <col min="18" max="18" width="10.6640625" style="2" hidden="1" customWidth="1"/>
    <col min="19" max="19" width="6.109375" style="7" hidden="1" customWidth="1"/>
    <col min="20" max="16384" width="8.88671875" style="2"/>
  </cols>
  <sheetData>
    <row r="1" spans="1:19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S1" s="6"/>
    </row>
    <row r="2" spans="1:19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P2" s="2"/>
      <c r="Q2" s="3"/>
      <c r="R2" s="2"/>
      <c r="S2" s="7"/>
    </row>
    <row r="3" spans="1:19" s="1" customFormat="1" ht="20.399999999999999" customHeight="1" x14ac:dyDescent="0.25">
      <c r="A3" s="59" t="s">
        <v>83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P3" s="2"/>
      <c r="Q3" s="3"/>
      <c r="R3" s="2"/>
      <c r="S3" s="7"/>
    </row>
    <row r="4" spans="1:19" ht="20.399999999999999" customHeight="1" thickBot="1" x14ac:dyDescent="0.3">
      <c r="A4" s="36"/>
      <c r="B4" s="1" t="s">
        <v>2</v>
      </c>
      <c r="C4" s="54"/>
      <c r="D4" s="54"/>
      <c r="E4" s="54"/>
      <c r="F4" s="54"/>
      <c r="G4" s="1" t="s">
        <v>3</v>
      </c>
      <c r="H4" s="60"/>
      <c r="I4" s="60"/>
      <c r="J4" s="34" t="s">
        <v>21</v>
      </c>
      <c r="K4" s="35"/>
      <c r="L4" s="35"/>
      <c r="S4" s="8" t="s">
        <v>27</v>
      </c>
    </row>
    <row r="5" spans="1:19" ht="20.399999999999999" customHeight="1" thickTop="1" x14ac:dyDescent="0.25">
      <c r="A5" s="36"/>
      <c r="B5" s="1" t="s">
        <v>4</v>
      </c>
      <c r="C5" s="54"/>
      <c r="D5" s="54"/>
      <c r="E5" s="54"/>
      <c r="F5" s="54"/>
      <c r="G5" s="1" t="s">
        <v>22</v>
      </c>
      <c r="H5" s="54"/>
      <c r="I5" s="54"/>
      <c r="J5" s="34" t="s">
        <v>46</v>
      </c>
      <c r="K5" s="35"/>
      <c r="L5" s="35"/>
      <c r="S5" s="5" t="s">
        <v>23</v>
      </c>
    </row>
    <row r="6" spans="1:19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N6" s="3"/>
      <c r="O6" s="3"/>
      <c r="P6" s="3"/>
      <c r="Q6" s="3"/>
      <c r="R6" s="3"/>
      <c r="S6" s="5" t="s">
        <v>24</v>
      </c>
    </row>
    <row r="7" spans="1:19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44</v>
      </c>
      <c r="F7" s="17" t="s">
        <v>7</v>
      </c>
      <c r="G7" s="17" t="s">
        <v>8</v>
      </c>
      <c r="H7" s="14" t="s">
        <v>9</v>
      </c>
      <c r="I7" s="14" t="s">
        <v>74</v>
      </c>
      <c r="J7" s="14" t="s">
        <v>39</v>
      </c>
      <c r="K7" s="18" t="s">
        <v>10</v>
      </c>
      <c r="L7" s="18" t="s">
        <v>11</v>
      </c>
      <c r="N7" s="20" t="s">
        <v>12</v>
      </c>
      <c r="O7" s="20" t="s">
        <v>13</v>
      </c>
      <c r="P7" s="20" t="s">
        <v>14</v>
      </c>
      <c r="Q7" s="20"/>
      <c r="R7" s="20" t="s">
        <v>11</v>
      </c>
      <c r="S7" s="5" t="s">
        <v>25</v>
      </c>
    </row>
    <row r="8" spans="1:19" ht="19.95" customHeight="1" thickBot="1" x14ac:dyDescent="0.3">
      <c r="A8" s="9">
        <v>1</v>
      </c>
      <c r="B8" s="10"/>
      <c r="C8" s="10"/>
      <c r="D8" s="28" t="s">
        <v>84</v>
      </c>
      <c r="E8" s="21"/>
      <c r="F8" s="21"/>
      <c r="G8" s="21"/>
      <c r="H8" s="21"/>
      <c r="I8" s="21"/>
      <c r="J8" s="21"/>
      <c r="K8" s="11" t="e">
        <f t="shared" ref="K8:K27" si="0">(((VLOOKUP(E8,SCORES,2,FALSE)+VLOOKUP(F8,SCORES,2,FALSE)+VLOOKUP(G8,SCORES,2,FALSE)+VLOOKUP(H8,SCORES,2,FALSE))/40*60)+((VLOOKUP(I8,SCORES,2,FALSE))/10*30)+(VLOOKUP(J8,SCORES,2,FALSE)/10*10))</f>
        <v>#N/A</v>
      </c>
      <c r="L8" s="4" t="e">
        <f t="shared" ref="L8:L27" si="1">VLOOKUP(K8,GRADES,3, TRUE)</f>
        <v>#N/A</v>
      </c>
      <c r="N8" s="3" t="s">
        <v>15</v>
      </c>
      <c r="O8" s="3">
        <v>10</v>
      </c>
      <c r="P8" s="3">
        <v>0</v>
      </c>
      <c r="Q8" s="3">
        <v>64.998999999999995</v>
      </c>
      <c r="R8" s="3" t="s">
        <v>16</v>
      </c>
      <c r="S8" s="5" t="s">
        <v>26</v>
      </c>
    </row>
    <row r="9" spans="1:19" ht="19.95" customHeight="1" thickBot="1" x14ac:dyDescent="0.3">
      <c r="A9" s="12">
        <v>2</v>
      </c>
      <c r="B9" s="13"/>
      <c r="C9" s="13"/>
      <c r="D9" s="28" t="s">
        <v>84</v>
      </c>
      <c r="E9" s="22"/>
      <c r="F9" s="22"/>
      <c r="G9" s="22"/>
      <c r="H9" s="21"/>
      <c r="I9" s="21"/>
      <c r="J9" s="22"/>
      <c r="K9" s="11" t="e">
        <f t="shared" si="0"/>
        <v>#N/A</v>
      </c>
      <c r="L9" s="4" t="e">
        <f t="shared" si="1"/>
        <v>#N/A</v>
      </c>
      <c r="N9" s="3" t="s">
        <v>32</v>
      </c>
      <c r="O9" s="3">
        <v>8</v>
      </c>
      <c r="P9" s="3">
        <v>65</v>
      </c>
      <c r="Q9" s="3">
        <v>74.998999999999995</v>
      </c>
      <c r="R9" s="3" t="s">
        <v>17</v>
      </c>
      <c r="S9" s="5" t="s">
        <v>28</v>
      </c>
    </row>
    <row r="10" spans="1:19" ht="19.95" customHeight="1" thickBot="1" x14ac:dyDescent="0.3">
      <c r="A10" s="12">
        <v>3</v>
      </c>
      <c r="B10" s="13"/>
      <c r="C10" s="13"/>
      <c r="D10" s="28" t="s">
        <v>84</v>
      </c>
      <c r="E10" s="22"/>
      <c r="F10" s="22"/>
      <c r="G10" s="22"/>
      <c r="H10" s="21"/>
      <c r="I10" s="21"/>
      <c r="J10" s="22"/>
      <c r="K10" s="11" t="e">
        <f t="shared" si="0"/>
        <v>#N/A</v>
      </c>
      <c r="L10" s="4" t="e">
        <f t="shared" si="1"/>
        <v>#N/A</v>
      </c>
      <c r="N10" s="3" t="s">
        <v>33</v>
      </c>
      <c r="O10" s="3">
        <v>5</v>
      </c>
      <c r="P10" s="3">
        <v>75</v>
      </c>
      <c r="Q10" s="3">
        <v>89.998999999999995</v>
      </c>
      <c r="R10" s="3" t="s">
        <v>18</v>
      </c>
      <c r="S10" s="5" t="s">
        <v>29</v>
      </c>
    </row>
    <row r="11" spans="1:19" ht="19.95" customHeight="1" thickBot="1" x14ac:dyDescent="0.3">
      <c r="A11" s="12">
        <v>4</v>
      </c>
      <c r="B11" s="13"/>
      <c r="C11" s="13"/>
      <c r="D11" s="28" t="s">
        <v>84</v>
      </c>
      <c r="E11" s="22"/>
      <c r="F11" s="22"/>
      <c r="G11" s="22"/>
      <c r="H11" s="21"/>
      <c r="I11" s="21"/>
      <c r="J11" s="22"/>
      <c r="K11" s="11" t="e">
        <f t="shared" si="0"/>
        <v>#N/A</v>
      </c>
      <c r="L11" s="4" t="e">
        <f t="shared" si="1"/>
        <v>#N/A</v>
      </c>
      <c r="N11" s="3" t="s">
        <v>19</v>
      </c>
      <c r="O11" s="3">
        <v>2</v>
      </c>
      <c r="P11" s="3">
        <v>90</v>
      </c>
      <c r="Q11" s="3">
        <v>100</v>
      </c>
      <c r="R11" s="3" t="s">
        <v>20</v>
      </c>
      <c r="S11" s="5" t="s">
        <v>30</v>
      </c>
    </row>
    <row r="12" spans="1:19" ht="19.95" customHeight="1" thickBot="1" x14ac:dyDescent="0.3">
      <c r="A12" s="12">
        <v>5</v>
      </c>
      <c r="B12" s="13"/>
      <c r="C12" s="13"/>
      <c r="D12" s="28" t="s">
        <v>84</v>
      </c>
      <c r="E12" s="22"/>
      <c r="F12" s="22"/>
      <c r="G12" s="22"/>
      <c r="H12" s="22"/>
      <c r="I12" s="22"/>
      <c r="J12" s="22"/>
      <c r="K12" s="11" t="e">
        <f t="shared" si="0"/>
        <v>#N/A</v>
      </c>
      <c r="L12" s="4" t="e">
        <f t="shared" si="1"/>
        <v>#N/A</v>
      </c>
      <c r="N12" s="3"/>
      <c r="O12" s="3">
        <v>0</v>
      </c>
      <c r="P12" s="3"/>
      <c r="Q12" s="3"/>
      <c r="R12" s="3"/>
      <c r="S12" s="5" t="s">
        <v>31</v>
      </c>
    </row>
    <row r="13" spans="1:19" ht="19.95" customHeight="1" thickBot="1" x14ac:dyDescent="0.3">
      <c r="A13" s="12">
        <v>6</v>
      </c>
      <c r="B13" s="13"/>
      <c r="C13" s="13"/>
      <c r="D13" s="28" t="s">
        <v>84</v>
      </c>
      <c r="E13" s="22"/>
      <c r="F13" s="22"/>
      <c r="G13" s="22"/>
      <c r="H13" s="22"/>
      <c r="I13" s="22"/>
      <c r="J13" s="22"/>
      <c r="K13" s="11" t="e">
        <f t="shared" si="0"/>
        <v>#N/A</v>
      </c>
      <c r="L13" s="4" t="e">
        <f t="shared" si="1"/>
        <v>#N/A</v>
      </c>
      <c r="N13" s="3"/>
      <c r="O13" s="3"/>
      <c r="P13" s="3"/>
      <c r="Q13" s="3"/>
      <c r="R13" s="3"/>
    </row>
    <row r="14" spans="1:19" ht="19.95" customHeight="1" thickBot="1" x14ac:dyDescent="0.3">
      <c r="A14" s="12">
        <v>7</v>
      </c>
      <c r="B14" s="13"/>
      <c r="C14" s="13"/>
      <c r="D14" s="28" t="s">
        <v>84</v>
      </c>
      <c r="E14" s="22"/>
      <c r="F14" s="22"/>
      <c r="G14" s="22"/>
      <c r="H14" s="22"/>
      <c r="I14" s="22"/>
      <c r="J14" s="22"/>
      <c r="K14" s="11" t="e">
        <f t="shared" si="0"/>
        <v>#N/A</v>
      </c>
      <c r="L14" s="4" t="e">
        <f t="shared" si="1"/>
        <v>#N/A</v>
      </c>
      <c r="N14" s="3"/>
      <c r="O14" s="3"/>
      <c r="P14" s="3"/>
      <c r="Q14" s="3"/>
      <c r="R14" s="3"/>
    </row>
    <row r="15" spans="1:19" ht="19.95" customHeight="1" thickBot="1" x14ac:dyDescent="0.3">
      <c r="A15" s="12">
        <v>8</v>
      </c>
      <c r="B15" s="13"/>
      <c r="C15" s="13"/>
      <c r="D15" s="28" t="s">
        <v>84</v>
      </c>
      <c r="E15" s="22"/>
      <c r="F15" s="22"/>
      <c r="G15" s="22"/>
      <c r="H15" s="22"/>
      <c r="I15" s="22"/>
      <c r="J15" s="22"/>
      <c r="K15" s="11" t="e">
        <f t="shared" si="0"/>
        <v>#N/A</v>
      </c>
      <c r="L15" s="4" t="e">
        <f t="shared" si="1"/>
        <v>#N/A</v>
      </c>
      <c r="N15" s="3"/>
      <c r="O15" s="3"/>
      <c r="P15" s="3"/>
      <c r="Q15" s="3"/>
      <c r="R15" s="3"/>
    </row>
    <row r="16" spans="1:19" ht="19.95" customHeight="1" thickBot="1" x14ac:dyDescent="0.3">
      <c r="A16" s="12">
        <v>9</v>
      </c>
      <c r="B16" s="13"/>
      <c r="C16" s="13"/>
      <c r="D16" s="28" t="s">
        <v>84</v>
      </c>
      <c r="E16" s="22"/>
      <c r="F16" s="22"/>
      <c r="G16" s="22"/>
      <c r="H16" s="22"/>
      <c r="I16" s="22"/>
      <c r="J16" s="22"/>
      <c r="K16" s="11" t="e">
        <f t="shared" si="0"/>
        <v>#N/A</v>
      </c>
      <c r="L16" s="4" t="e">
        <f t="shared" si="1"/>
        <v>#N/A</v>
      </c>
      <c r="N16" s="3"/>
      <c r="O16" s="3"/>
      <c r="P16" s="3"/>
      <c r="Q16" s="3"/>
      <c r="R16" s="3"/>
    </row>
    <row r="17" spans="1:18" ht="19.95" customHeight="1" thickBot="1" x14ac:dyDescent="0.3">
      <c r="A17" s="12">
        <v>10</v>
      </c>
      <c r="B17" s="13"/>
      <c r="C17" s="13"/>
      <c r="D17" s="28" t="s">
        <v>84</v>
      </c>
      <c r="E17" s="22"/>
      <c r="F17" s="22"/>
      <c r="G17" s="22"/>
      <c r="H17" s="22"/>
      <c r="I17" s="22"/>
      <c r="J17" s="22"/>
      <c r="K17" s="11" t="e">
        <f t="shared" si="0"/>
        <v>#N/A</v>
      </c>
      <c r="L17" s="4" t="e">
        <f t="shared" si="1"/>
        <v>#N/A</v>
      </c>
      <c r="N17" s="3"/>
      <c r="O17" s="3"/>
      <c r="P17" s="3"/>
      <c r="Q17" s="3"/>
      <c r="R17" s="3"/>
    </row>
    <row r="18" spans="1:18" ht="19.95" customHeight="1" thickBot="1" x14ac:dyDescent="0.3">
      <c r="A18" s="12">
        <v>11</v>
      </c>
      <c r="B18" s="13"/>
      <c r="C18" s="13"/>
      <c r="D18" s="28" t="s">
        <v>84</v>
      </c>
      <c r="E18" s="22"/>
      <c r="F18" s="22"/>
      <c r="G18" s="22"/>
      <c r="H18" s="22"/>
      <c r="I18" s="22"/>
      <c r="J18" s="22"/>
      <c r="K18" s="11" t="e">
        <f t="shared" si="0"/>
        <v>#N/A</v>
      </c>
      <c r="L18" s="4" t="e">
        <f t="shared" si="1"/>
        <v>#N/A</v>
      </c>
      <c r="N18" s="3"/>
      <c r="O18" s="3"/>
      <c r="P18" s="3"/>
      <c r="Q18" s="3"/>
      <c r="R18" s="3"/>
    </row>
    <row r="19" spans="1:18" ht="19.95" customHeight="1" thickBot="1" x14ac:dyDescent="0.3">
      <c r="A19" s="12">
        <v>12</v>
      </c>
      <c r="B19" s="13"/>
      <c r="C19" s="13"/>
      <c r="D19" s="28" t="s">
        <v>84</v>
      </c>
      <c r="E19" s="22"/>
      <c r="F19" s="22"/>
      <c r="G19" s="22"/>
      <c r="H19" s="22"/>
      <c r="I19" s="22"/>
      <c r="J19" s="22"/>
      <c r="K19" s="11" t="e">
        <f t="shared" si="0"/>
        <v>#N/A</v>
      </c>
      <c r="L19" s="4" t="e">
        <f t="shared" si="1"/>
        <v>#N/A</v>
      </c>
    </row>
    <row r="20" spans="1:18" ht="19.95" customHeight="1" thickBot="1" x14ac:dyDescent="0.3">
      <c r="A20" s="12">
        <v>13</v>
      </c>
      <c r="B20" s="13"/>
      <c r="C20" s="13"/>
      <c r="D20" s="28" t="s">
        <v>84</v>
      </c>
      <c r="E20" s="22"/>
      <c r="F20" s="22"/>
      <c r="G20" s="22"/>
      <c r="H20" s="22"/>
      <c r="I20" s="22"/>
      <c r="J20" s="22"/>
      <c r="K20" s="11" t="e">
        <f t="shared" si="0"/>
        <v>#N/A</v>
      </c>
      <c r="L20" s="4" t="e">
        <f t="shared" si="1"/>
        <v>#N/A</v>
      </c>
    </row>
    <row r="21" spans="1:18" ht="19.95" customHeight="1" thickBot="1" x14ac:dyDescent="0.3">
      <c r="A21" s="12">
        <v>14</v>
      </c>
      <c r="B21" s="13"/>
      <c r="C21" s="13"/>
      <c r="D21" s="28" t="s">
        <v>84</v>
      </c>
      <c r="E21" s="22"/>
      <c r="F21" s="22"/>
      <c r="G21" s="22"/>
      <c r="H21" s="22"/>
      <c r="I21" s="22"/>
      <c r="J21" s="22"/>
      <c r="K21" s="11" t="e">
        <f t="shared" si="0"/>
        <v>#N/A</v>
      </c>
      <c r="L21" s="4" t="e">
        <f t="shared" si="1"/>
        <v>#N/A</v>
      </c>
    </row>
    <row r="22" spans="1:18" ht="19.95" customHeight="1" thickBot="1" x14ac:dyDescent="0.3">
      <c r="A22" s="12">
        <v>15</v>
      </c>
      <c r="B22" s="13"/>
      <c r="C22" s="13"/>
      <c r="D22" s="28" t="s">
        <v>84</v>
      </c>
      <c r="E22" s="22"/>
      <c r="F22" s="22"/>
      <c r="G22" s="22"/>
      <c r="H22" s="22"/>
      <c r="I22" s="22"/>
      <c r="J22" s="22"/>
      <c r="K22" s="11" t="e">
        <f t="shared" si="0"/>
        <v>#N/A</v>
      </c>
      <c r="L22" s="4" t="e">
        <f t="shared" si="1"/>
        <v>#N/A</v>
      </c>
    </row>
    <row r="23" spans="1:18" ht="19.95" customHeight="1" thickBot="1" x14ac:dyDescent="0.3">
      <c r="A23" s="12">
        <v>16</v>
      </c>
      <c r="B23" s="13"/>
      <c r="C23" s="13"/>
      <c r="D23" s="28" t="s">
        <v>84</v>
      </c>
      <c r="E23" s="22"/>
      <c r="F23" s="22"/>
      <c r="G23" s="22"/>
      <c r="H23" s="22"/>
      <c r="I23" s="22"/>
      <c r="J23" s="22"/>
      <c r="K23" s="11" t="e">
        <f t="shared" si="0"/>
        <v>#N/A</v>
      </c>
      <c r="L23" s="4" t="e">
        <f t="shared" si="1"/>
        <v>#N/A</v>
      </c>
    </row>
    <row r="24" spans="1:18" ht="19.95" customHeight="1" thickBot="1" x14ac:dyDescent="0.3">
      <c r="A24" s="12">
        <v>17</v>
      </c>
      <c r="B24" s="13"/>
      <c r="C24" s="13"/>
      <c r="D24" s="28" t="s">
        <v>84</v>
      </c>
      <c r="E24" s="22"/>
      <c r="F24" s="22"/>
      <c r="G24" s="22"/>
      <c r="H24" s="22"/>
      <c r="I24" s="22"/>
      <c r="J24" s="22"/>
      <c r="K24" s="11" t="e">
        <f t="shared" si="0"/>
        <v>#N/A</v>
      </c>
      <c r="L24" s="4" t="e">
        <f t="shared" si="1"/>
        <v>#N/A</v>
      </c>
    </row>
    <row r="25" spans="1:18" ht="19.95" customHeight="1" thickBot="1" x14ac:dyDescent="0.3">
      <c r="A25" s="12">
        <v>18</v>
      </c>
      <c r="B25" s="13"/>
      <c r="C25" s="13"/>
      <c r="D25" s="28" t="s">
        <v>84</v>
      </c>
      <c r="E25" s="22"/>
      <c r="F25" s="22"/>
      <c r="G25" s="22"/>
      <c r="H25" s="22"/>
      <c r="I25" s="22"/>
      <c r="J25" s="22"/>
      <c r="K25" s="11" t="e">
        <f t="shared" si="0"/>
        <v>#N/A</v>
      </c>
      <c r="L25" s="4" t="e">
        <f t="shared" si="1"/>
        <v>#N/A</v>
      </c>
    </row>
    <row r="26" spans="1:18" ht="19.95" customHeight="1" thickBot="1" x14ac:dyDescent="0.3">
      <c r="A26" s="12">
        <v>19</v>
      </c>
      <c r="B26" s="13"/>
      <c r="C26" s="13"/>
      <c r="D26" s="28" t="s">
        <v>84</v>
      </c>
      <c r="E26" s="22"/>
      <c r="F26" s="22"/>
      <c r="G26" s="22"/>
      <c r="H26" s="22"/>
      <c r="I26" s="22"/>
      <c r="J26" s="22"/>
      <c r="K26" s="11" t="e">
        <f t="shared" si="0"/>
        <v>#N/A</v>
      </c>
      <c r="L26" s="4" t="e">
        <f t="shared" si="1"/>
        <v>#N/A</v>
      </c>
    </row>
    <row r="27" spans="1:18" ht="19.95" customHeight="1" thickBot="1" x14ac:dyDescent="0.3">
      <c r="A27" s="12">
        <v>20</v>
      </c>
      <c r="B27" s="13"/>
      <c r="C27" s="13"/>
      <c r="D27" s="28" t="s">
        <v>84</v>
      </c>
      <c r="E27" s="22"/>
      <c r="F27" s="22"/>
      <c r="G27" s="22"/>
      <c r="H27" s="22"/>
      <c r="I27" s="22"/>
      <c r="J27" s="22"/>
      <c r="K27" s="11" t="e">
        <f t="shared" si="0"/>
        <v>#N/A</v>
      </c>
      <c r="L27" s="4" t="e">
        <f t="shared" si="1"/>
        <v>#N/A</v>
      </c>
    </row>
  </sheetData>
  <sheetProtection password="FB97" sheet="1" objects="1" scenarios="1" selectLockedCells="1"/>
  <mergeCells count="9">
    <mergeCell ref="A6:L6"/>
    <mergeCell ref="A1:L1"/>
    <mergeCell ref="A2:L2"/>
    <mergeCell ref="A3:L3"/>
    <mergeCell ref="A4:A5"/>
    <mergeCell ref="C4:F4"/>
    <mergeCell ref="C5:F5"/>
    <mergeCell ref="H4:I4"/>
    <mergeCell ref="H5:I5"/>
  </mergeCells>
  <dataValidations count="3">
    <dataValidation type="list" allowBlank="1" showErrorMessage="1" errorTitle="Error." error="Please select a valid Canadian Province. Do not type. Please use the drop down menu to select." promptTitle="Province" prompt="Province" sqref="H5" xr:uid="{00000000-0002-0000-1100-000000000000}">
      <formula1>Prov</formula1>
    </dataValidation>
    <dataValidation errorStyle="information" allowBlank="1" showInputMessage="1" showErrorMessage="1" errorTitle="NA" error="No worries. Enter your scores." sqref="L8:L27" xr:uid="{00000000-0002-0000-1100-000001000000}"/>
    <dataValidation type="list" allowBlank="1" showInputMessage="1" showErrorMessage="1" sqref="E8:J27" xr:uid="{00000000-0002-0000-1100-000002000000}">
      <formula1>$N$8:$N$12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C00"/>
    <pageSetUpPr fitToPage="1"/>
  </sheetPr>
  <dimension ref="A1:Q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8" width="12.44140625" style="2" customWidth="1"/>
    <col min="9" max="9" width="12.44140625" style="23" hidden="1" customWidth="1"/>
    <col min="10" max="10" width="12.44140625" style="2" customWidth="1"/>
    <col min="11" max="11" width="29.21875" style="2" customWidth="1"/>
    <col min="12" max="12" width="8.33203125" style="2" hidden="1" customWidth="1"/>
    <col min="13" max="13" width="8.109375" style="2" hidden="1" customWidth="1"/>
    <col min="14" max="14" width="5.21875" style="2" hidden="1" customWidth="1"/>
    <col min="15" max="15" width="8.109375" style="2" hidden="1" customWidth="1"/>
    <col min="16" max="16" width="10.6640625" style="2" hidden="1" customWidth="1"/>
    <col min="17" max="17" width="6.109375" style="7" hidden="1" customWidth="1"/>
    <col min="18" max="16384" width="8.88671875" style="2"/>
  </cols>
  <sheetData>
    <row r="1" spans="1:17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Q1" s="6"/>
    </row>
    <row r="2" spans="1:17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N2" s="2"/>
      <c r="O2" s="3"/>
      <c r="P2" s="2"/>
      <c r="Q2" s="7"/>
    </row>
    <row r="3" spans="1:17" s="1" customFormat="1" ht="20.399999999999999" customHeight="1" x14ac:dyDescent="0.25">
      <c r="A3" s="61" t="s">
        <v>85</v>
      </c>
      <c r="B3" s="61"/>
      <c r="C3" s="61"/>
      <c r="D3" s="61"/>
      <c r="E3" s="61"/>
      <c r="F3" s="61"/>
      <c r="G3" s="61"/>
      <c r="H3" s="61"/>
      <c r="I3" s="61"/>
      <c r="J3" s="61"/>
      <c r="N3" s="2"/>
      <c r="O3" s="3"/>
      <c r="P3" s="2"/>
      <c r="Q3" s="7"/>
    </row>
    <row r="4" spans="1:17" ht="20.399999999999999" customHeight="1" thickBot="1" x14ac:dyDescent="0.3">
      <c r="A4" s="36"/>
      <c r="B4" s="1" t="s">
        <v>2</v>
      </c>
      <c r="C4" s="38"/>
      <c r="D4" s="38"/>
      <c r="E4" s="38"/>
      <c r="F4" s="1" t="s">
        <v>3</v>
      </c>
      <c r="G4" s="32"/>
      <c r="H4" s="34" t="s">
        <v>21</v>
      </c>
      <c r="I4" s="35"/>
      <c r="J4" s="35"/>
      <c r="Q4" s="8" t="s">
        <v>27</v>
      </c>
    </row>
    <row r="5" spans="1:17" ht="20.399999999999999" customHeight="1" thickTop="1" x14ac:dyDescent="0.25">
      <c r="A5" s="36"/>
      <c r="B5" s="1" t="s">
        <v>4</v>
      </c>
      <c r="C5" s="38"/>
      <c r="D5" s="38"/>
      <c r="E5" s="38"/>
      <c r="F5" s="1" t="s">
        <v>22</v>
      </c>
      <c r="G5" s="33"/>
      <c r="H5" s="34" t="s">
        <v>46</v>
      </c>
      <c r="I5" s="35"/>
      <c r="J5" s="35"/>
      <c r="Q5" s="5" t="s">
        <v>23</v>
      </c>
    </row>
    <row r="6" spans="1:17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L6" s="3"/>
      <c r="M6" s="3"/>
      <c r="N6" s="3"/>
      <c r="O6" s="3"/>
      <c r="P6" s="3"/>
      <c r="Q6" s="5" t="s">
        <v>24</v>
      </c>
    </row>
    <row r="7" spans="1:17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8</v>
      </c>
      <c r="F7" s="14" t="s">
        <v>60</v>
      </c>
      <c r="G7" s="17" t="s">
        <v>74</v>
      </c>
      <c r="H7" s="14" t="s">
        <v>39</v>
      </c>
      <c r="I7" s="18" t="s">
        <v>10</v>
      </c>
      <c r="J7" s="18" t="s">
        <v>11</v>
      </c>
      <c r="L7" s="20" t="s">
        <v>12</v>
      </c>
      <c r="M7" s="20" t="s">
        <v>13</v>
      </c>
      <c r="N7" s="20" t="s">
        <v>14</v>
      </c>
      <c r="O7" s="20"/>
      <c r="P7" s="20" t="s">
        <v>11</v>
      </c>
      <c r="Q7" s="5" t="s">
        <v>25</v>
      </c>
    </row>
    <row r="8" spans="1:17" ht="19.95" customHeight="1" thickBot="1" x14ac:dyDescent="0.3">
      <c r="A8" s="9">
        <v>1</v>
      </c>
      <c r="B8" s="10"/>
      <c r="C8" s="10"/>
      <c r="D8" s="30" t="s">
        <v>86</v>
      </c>
      <c r="E8" s="21"/>
      <c r="F8" s="21"/>
      <c r="G8" s="21"/>
      <c r="H8" s="21"/>
      <c r="I8" s="11" t="e">
        <f t="shared" ref="I8:I27" si="0">(((VLOOKUP(E8,SCORES,2,FALSE)+VLOOKUP(F8,SCORES,2,FALSE))/20*60)+((VLOOKUP(G8,SCORES,2,FALSE))/10*30)+(VLOOKUP(H8,SCORES,2,FALSE)/10*10))</f>
        <v>#N/A</v>
      </c>
      <c r="J8" s="4" t="e">
        <f t="shared" ref="J8:J27" si="1">VLOOKUP(I8,GRADES,3, TRUE)</f>
        <v>#N/A</v>
      </c>
      <c r="L8" s="3" t="s">
        <v>15</v>
      </c>
      <c r="M8" s="3">
        <v>10</v>
      </c>
      <c r="N8" s="3">
        <v>0</v>
      </c>
      <c r="O8" s="3">
        <v>64.998999999999995</v>
      </c>
      <c r="P8" s="3" t="s">
        <v>16</v>
      </c>
      <c r="Q8" s="5" t="s">
        <v>26</v>
      </c>
    </row>
    <row r="9" spans="1:17" ht="19.95" customHeight="1" thickBot="1" x14ac:dyDescent="0.3">
      <c r="A9" s="12">
        <v>2</v>
      </c>
      <c r="B9" s="13"/>
      <c r="C9" s="13"/>
      <c r="D9" s="30" t="s">
        <v>86</v>
      </c>
      <c r="E9" s="22"/>
      <c r="F9" s="22"/>
      <c r="G9" s="22"/>
      <c r="H9" s="21"/>
      <c r="I9" s="11" t="e">
        <f t="shared" si="0"/>
        <v>#N/A</v>
      </c>
      <c r="J9" s="4" t="e">
        <f t="shared" si="1"/>
        <v>#N/A</v>
      </c>
      <c r="L9" s="3" t="s">
        <v>32</v>
      </c>
      <c r="M9" s="3">
        <v>8</v>
      </c>
      <c r="N9" s="3">
        <v>65</v>
      </c>
      <c r="O9" s="3">
        <v>74.998999999999995</v>
      </c>
      <c r="P9" s="3" t="s">
        <v>17</v>
      </c>
      <c r="Q9" s="5" t="s">
        <v>28</v>
      </c>
    </row>
    <row r="10" spans="1:17" ht="19.95" customHeight="1" thickBot="1" x14ac:dyDescent="0.3">
      <c r="A10" s="12">
        <v>3</v>
      </c>
      <c r="B10" s="13"/>
      <c r="C10" s="13"/>
      <c r="D10" s="30" t="s">
        <v>86</v>
      </c>
      <c r="E10" s="22"/>
      <c r="F10" s="22"/>
      <c r="G10" s="22"/>
      <c r="H10" s="21"/>
      <c r="I10" s="11" t="e">
        <f t="shared" si="0"/>
        <v>#N/A</v>
      </c>
      <c r="J10" s="4" t="e">
        <f t="shared" si="1"/>
        <v>#N/A</v>
      </c>
      <c r="L10" s="3" t="s">
        <v>33</v>
      </c>
      <c r="M10" s="3">
        <v>5</v>
      </c>
      <c r="N10" s="3">
        <v>75</v>
      </c>
      <c r="O10" s="3">
        <v>89.998999999999995</v>
      </c>
      <c r="P10" s="3" t="s">
        <v>18</v>
      </c>
      <c r="Q10" s="5" t="s">
        <v>29</v>
      </c>
    </row>
    <row r="11" spans="1:17" ht="19.95" customHeight="1" thickBot="1" x14ac:dyDescent="0.3">
      <c r="A11" s="12">
        <v>4</v>
      </c>
      <c r="B11" s="13"/>
      <c r="C11" s="13"/>
      <c r="D11" s="30" t="s">
        <v>86</v>
      </c>
      <c r="E11" s="22"/>
      <c r="F11" s="22"/>
      <c r="G11" s="22"/>
      <c r="H11" s="21"/>
      <c r="I11" s="11" t="e">
        <f t="shared" si="0"/>
        <v>#N/A</v>
      </c>
      <c r="J11" s="4" t="e">
        <f t="shared" si="1"/>
        <v>#N/A</v>
      </c>
      <c r="L11" s="3" t="s">
        <v>19</v>
      </c>
      <c r="M11" s="3">
        <v>2</v>
      </c>
      <c r="N11" s="3">
        <v>90</v>
      </c>
      <c r="O11" s="3">
        <v>100</v>
      </c>
      <c r="P11" s="3" t="s">
        <v>20</v>
      </c>
      <c r="Q11" s="5" t="s">
        <v>30</v>
      </c>
    </row>
    <row r="12" spans="1:17" ht="19.95" customHeight="1" thickBot="1" x14ac:dyDescent="0.3">
      <c r="A12" s="12">
        <v>5</v>
      </c>
      <c r="B12" s="13"/>
      <c r="C12" s="13"/>
      <c r="D12" s="30" t="s">
        <v>86</v>
      </c>
      <c r="E12" s="22"/>
      <c r="F12" s="22"/>
      <c r="G12" s="22"/>
      <c r="H12" s="22"/>
      <c r="I12" s="11" t="e">
        <f t="shared" si="0"/>
        <v>#N/A</v>
      </c>
      <c r="J12" s="4" t="e">
        <f t="shared" si="1"/>
        <v>#N/A</v>
      </c>
      <c r="L12" s="3"/>
      <c r="M12" s="3">
        <v>0</v>
      </c>
      <c r="N12" s="3"/>
      <c r="O12" s="3"/>
      <c r="P12" s="3"/>
      <c r="Q12" s="5" t="s">
        <v>31</v>
      </c>
    </row>
    <row r="13" spans="1:17" ht="19.95" customHeight="1" thickBot="1" x14ac:dyDescent="0.3">
      <c r="A13" s="12">
        <v>6</v>
      </c>
      <c r="B13" s="13"/>
      <c r="C13" s="13"/>
      <c r="D13" s="30" t="s">
        <v>86</v>
      </c>
      <c r="E13" s="22"/>
      <c r="F13" s="22"/>
      <c r="G13" s="22"/>
      <c r="H13" s="22"/>
      <c r="I13" s="11" t="e">
        <f t="shared" si="0"/>
        <v>#N/A</v>
      </c>
      <c r="J13" s="4" t="e">
        <f t="shared" si="1"/>
        <v>#N/A</v>
      </c>
      <c r="L13" s="3"/>
      <c r="M13" s="3"/>
      <c r="N13" s="3"/>
      <c r="O13" s="3"/>
      <c r="P13" s="3"/>
    </row>
    <row r="14" spans="1:17" ht="19.95" customHeight="1" thickBot="1" x14ac:dyDescent="0.3">
      <c r="A14" s="12">
        <v>7</v>
      </c>
      <c r="B14" s="13"/>
      <c r="C14" s="13"/>
      <c r="D14" s="30" t="s">
        <v>86</v>
      </c>
      <c r="E14" s="22"/>
      <c r="F14" s="22"/>
      <c r="G14" s="22"/>
      <c r="H14" s="22"/>
      <c r="I14" s="11" t="e">
        <f t="shared" si="0"/>
        <v>#N/A</v>
      </c>
      <c r="J14" s="4" t="e">
        <f t="shared" si="1"/>
        <v>#N/A</v>
      </c>
      <c r="L14" s="3"/>
      <c r="M14" s="3"/>
      <c r="N14" s="3"/>
      <c r="O14" s="3"/>
      <c r="P14" s="3"/>
    </row>
    <row r="15" spans="1:17" ht="19.95" customHeight="1" thickBot="1" x14ac:dyDescent="0.3">
      <c r="A15" s="12">
        <v>8</v>
      </c>
      <c r="B15" s="13"/>
      <c r="C15" s="13"/>
      <c r="D15" s="30" t="s">
        <v>86</v>
      </c>
      <c r="E15" s="22"/>
      <c r="F15" s="22"/>
      <c r="G15" s="22"/>
      <c r="H15" s="22"/>
      <c r="I15" s="11" t="e">
        <f t="shared" si="0"/>
        <v>#N/A</v>
      </c>
      <c r="J15" s="4" t="e">
        <f t="shared" si="1"/>
        <v>#N/A</v>
      </c>
      <c r="L15" s="3"/>
      <c r="M15" s="3"/>
      <c r="N15" s="3"/>
      <c r="O15" s="3"/>
      <c r="P15" s="3"/>
    </row>
    <row r="16" spans="1:17" ht="19.95" customHeight="1" thickBot="1" x14ac:dyDescent="0.3">
      <c r="A16" s="12">
        <v>9</v>
      </c>
      <c r="B16" s="13"/>
      <c r="C16" s="13"/>
      <c r="D16" s="30" t="s">
        <v>86</v>
      </c>
      <c r="E16" s="22"/>
      <c r="F16" s="22"/>
      <c r="G16" s="22"/>
      <c r="H16" s="22"/>
      <c r="I16" s="11" t="e">
        <f t="shared" si="0"/>
        <v>#N/A</v>
      </c>
      <c r="J16" s="4" t="e">
        <f t="shared" si="1"/>
        <v>#N/A</v>
      </c>
      <c r="L16" s="3"/>
      <c r="M16" s="3"/>
      <c r="N16" s="3"/>
      <c r="O16" s="3"/>
      <c r="P16" s="3"/>
    </row>
    <row r="17" spans="1:16" ht="19.95" customHeight="1" thickBot="1" x14ac:dyDescent="0.3">
      <c r="A17" s="12">
        <v>10</v>
      </c>
      <c r="B17" s="13"/>
      <c r="C17" s="13"/>
      <c r="D17" s="30" t="s">
        <v>86</v>
      </c>
      <c r="E17" s="22"/>
      <c r="F17" s="22"/>
      <c r="G17" s="22"/>
      <c r="H17" s="22"/>
      <c r="I17" s="11" t="e">
        <f t="shared" si="0"/>
        <v>#N/A</v>
      </c>
      <c r="J17" s="4" t="e">
        <f t="shared" si="1"/>
        <v>#N/A</v>
      </c>
      <c r="L17" s="3"/>
      <c r="M17" s="3"/>
      <c r="N17" s="3"/>
      <c r="O17" s="3"/>
      <c r="P17" s="3"/>
    </row>
    <row r="18" spans="1:16" ht="19.95" customHeight="1" thickBot="1" x14ac:dyDescent="0.3">
      <c r="A18" s="12">
        <v>11</v>
      </c>
      <c r="B18" s="13"/>
      <c r="C18" s="13"/>
      <c r="D18" s="30" t="s">
        <v>86</v>
      </c>
      <c r="E18" s="22"/>
      <c r="F18" s="22"/>
      <c r="G18" s="22"/>
      <c r="H18" s="22"/>
      <c r="I18" s="11" t="e">
        <f t="shared" si="0"/>
        <v>#N/A</v>
      </c>
      <c r="J18" s="4" t="e">
        <f t="shared" si="1"/>
        <v>#N/A</v>
      </c>
      <c r="L18" s="3"/>
      <c r="M18" s="3"/>
      <c r="N18" s="3"/>
      <c r="O18" s="3"/>
      <c r="P18" s="3"/>
    </row>
    <row r="19" spans="1:16" ht="19.95" customHeight="1" thickBot="1" x14ac:dyDescent="0.3">
      <c r="A19" s="12">
        <v>12</v>
      </c>
      <c r="B19" s="13"/>
      <c r="C19" s="13"/>
      <c r="D19" s="30" t="s">
        <v>86</v>
      </c>
      <c r="E19" s="22"/>
      <c r="F19" s="22"/>
      <c r="G19" s="22"/>
      <c r="H19" s="22"/>
      <c r="I19" s="11" t="e">
        <f t="shared" si="0"/>
        <v>#N/A</v>
      </c>
      <c r="J19" s="4" t="e">
        <f t="shared" si="1"/>
        <v>#N/A</v>
      </c>
    </row>
    <row r="20" spans="1:16" ht="19.95" customHeight="1" thickBot="1" x14ac:dyDescent="0.3">
      <c r="A20" s="12">
        <v>13</v>
      </c>
      <c r="B20" s="13"/>
      <c r="C20" s="13"/>
      <c r="D20" s="30" t="s">
        <v>86</v>
      </c>
      <c r="E20" s="22"/>
      <c r="F20" s="22"/>
      <c r="G20" s="22"/>
      <c r="H20" s="22"/>
      <c r="I20" s="11" t="e">
        <f t="shared" si="0"/>
        <v>#N/A</v>
      </c>
      <c r="J20" s="4" t="e">
        <f t="shared" si="1"/>
        <v>#N/A</v>
      </c>
    </row>
    <row r="21" spans="1:16" ht="19.95" customHeight="1" thickBot="1" x14ac:dyDescent="0.3">
      <c r="A21" s="12">
        <v>14</v>
      </c>
      <c r="B21" s="13"/>
      <c r="C21" s="13"/>
      <c r="D21" s="30" t="s">
        <v>86</v>
      </c>
      <c r="E21" s="22"/>
      <c r="F21" s="22"/>
      <c r="G21" s="22"/>
      <c r="H21" s="22"/>
      <c r="I21" s="11" t="e">
        <f t="shared" si="0"/>
        <v>#N/A</v>
      </c>
      <c r="J21" s="4" t="e">
        <f t="shared" si="1"/>
        <v>#N/A</v>
      </c>
    </row>
    <row r="22" spans="1:16" ht="19.95" customHeight="1" thickBot="1" x14ac:dyDescent="0.3">
      <c r="A22" s="12">
        <v>15</v>
      </c>
      <c r="B22" s="13"/>
      <c r="C22" s="13"/>
      <c r="D22" s="30" t="s">
        <v>86</v>
      </c>
      <c r="E22" s="22"/>
      <c r="F22" s="22"/>
      <c r="G22" s="22"/>
      <c r="H22" s="22"/>
      <c r="I22" s="11" t="e">
        <f t="shared" si="0"/>
        <v>#N/A</v>
      </c>
      <c r="J22" s="4" t="e">
        <f t="shared" si="1"/>
        <v>#N/A</v>
      </c>
    </row>
    <row r="23" spans="1:16" ht="19.95" customHeight="1" thickBot="1" x14ac:dyDescent="0.3">
      <c r="A23" s="12">
        <v>16</v>
      </c>
      <c r="B23" s="13"/>
      <c r="C23" s="13"/>
      <c r="D23" s="30" t="s">
        <v>86</v>
      </c>
      <c r="E23" s="22"/>
      <c r="F23" s="22"/>
      <c r="G23" s="22"/>
      <c r="H23" s="22"/>
      <c r="I23" s="11" t="e">
        <f t="shared" si="0"/>
        <v>#N/A</v>
      </c>
      <c r="J23" s="4" t="e">
        <f t="shared" si="1"/>
        <v>#N/A</v>
      </c>
    </row>
    <row r="24" spans="1:16" ht="19.95" customHeight="1" thickBot="1" x14ac:dyDescent="0.3">
      <c r="A24" s="12">
        <v>17</v>
      </c>
      <c r="B24" s="13"/>
      <c r="C24" s="13"/>
      <c r="D24" s="30" t="s">
        <v>86</v>
      </c>
      <c r="E24" s="22"/>
      <c r="F24" s="22"/>
      <c r="G24" s="22"/>
      <c r="H24" s="22"/>
      <c r="I24" s="11" t="e">
        <f t="shared" si="0"/>
        <v>#N/A</v>
      </c>
      <c r="J24" s="4" t="e">
        <f t="shared" si="1"/>
        <v>#N/A</v>
      </c>
    </row>
    <row r="25" spans="1:16" ht="19.95" customHeight="1" thickBot="1" x14ac:dyDescent="0.3">
      <c r="A25" s="12">
        <v>18</v>
      </c>
      <c r="B25" s="13"/>
      <c r="C25" s="13"/>
      <c r="D25" s="30" t="s">
        <v>86</v>
      </c>
      <c r="E25" s="22"/>
      <c r="F25" s="22"/>
      <c r="G25" s="22"/>
      <c r="H25" s="22"/>
      <c r="I25" s="11" t="e">
        <f t="shared" si="0"/>
        <v>#N/A</v>
      </c>
      <c r="J25" s="4" t="e">
        <f t="shared" si="1"/>
        <v>#N/A</v>
      </c>
    </row>
    <row r="26" spans="1:16" ht="19.95" customHeight="1" thickBot="1" x14ac:dyDescent="0.3">
      <c r="A26" s="12">
        <v>19</v>
      </c>
      <c r="B26" s="13"/>
      <c r="C26" s="13"/>
      <c r="D26" s="30" t="s">
        <v>86</v>
      </c>
      <c r="E26" s="22"/>
      <c r="F26" s="22"/>
      <c r="G26" s="22"/>
      <c r="H26" s="22"/>
      <c r="I26" s="11" t="e">
        <f t="shared" si="0"/>
        <v>#N/A</v>
      </c>
      <c r="J26" s="4" t="e">
        <f t="shared" si="1"/>
        <v>#N/A</v>
      </c>
    </row>
    <row r="27" spans="1:16" ht="19.95" customHeight="1" thickBot="1" x14ac:dyDescent="0.3">
      <c r="A27" s="12">
        <v>20</v>
      </c>
      <c r="B27" s="13"/>
      <c r="C27" s="13"/>
      <c r="D27" s="30" t="s">
        <v>86</v>
      </c>
      <c r="E27" s="22"/>
      <c r="F27" s="22"/>
      <c r="G27" s="22"/>
      <c r="H27" s="22"/>
      <c r="I27" s="11" t="e">
        <f t="shared" si="0"/>
        <v>#N/A</v>
      </c>
      <c r="J27" s="4" t="e">
        <f t="shared" si="1"/>
        <v>#N/A</v>
      </c>
    </row>
  </sheetData>
  <sheetProtection password="FB97" sheet="1" objects="1" scenarios="1" selectLockedCells="1"/>
  <mergeCells count="7">
    <mergeCell ref="A6:J6"/>
    <mergeCell ref="A1:J1"/>
    <mergeCell ref="A2:J2"/>
    <mergeCell ref="A3:J3"/>
    <mergeCell ref="A4:A5"/>
    <mergeCell ref="C4:E4"/>
    <mergeCell ref="C5:E5"/>
  </mergeCells>
  <dataValidations count="3">
    <dataValidation type="list" allowBlank="1" showInputMessage="1" showErrorMessage="1" sqref="E8:H27" xr:uid="{00000000-0002-0000-1200-000000000000}">
      <formula1>$L$8:$L$12</formula1>
    </dataValidation>
    <dataValidation errorStyle="information" allowBlank="1" showInputMessage="1" showErrorMessage="1" errorTitle="NA" error="No worries. Enter your scores." sqref="J8:J27" xr:uid="{00000000-0002-0000-1200-000001000000}"/>
    <dataValidation type="list" allowBlank="1" showErrorMessage="1" errorTitle="Error." error="Please select a valid Canadian Province. Do not type. Please use the drop down menu to select." promptTitle="Province" prompt="Province" sqref="G5" xr:uid="{00000000-0002-0000-1200-000002000000}">
      <formula1>Prov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U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2" width="12.44140625" style="2" customWidth="1"/>
    <col min="13" max="13" width="12.44140625" style="23" hidden="1" customWidth="1"/>
    <col min="14" max="14" width="12.44140625" style="2" customWidth="1"/>
    <col min="15" max="15" width="29.21875" style="2" customWidth="1"/>
    <col min="16" max="16" width="8.33203125" style="2" hidden="1" customWidth="1"/>
    <col min="17" max="17" width="8.109375" style="2" hidden="1" customWidth="1"/>
    <col min="18" max="18" width="5.21875" style="2" hidden="1" customWidth="1"/>
    <col min="19" max="19" width="8.109375" style="2" hidden="1" customWidth="1"/>
    <col min="20" max="20" width="10.6640625" style="2" hidden="1" customWidth="1"/>
    <col min="21" max="21" width="6.109375" style="7" hidden="1" customWidth="1"/>
    <col min="22" max="16384" width="8.88671875" style="2"/>
  </cols>
  <sheetData>
    <row r="1" spans="1:21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U1" s="6"/>
    </row>
    <row r="2" spans="1:21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R2" s="2"/>
      <c r="S2" s="3"/>
      <c r="T2" s="2"/>
      <c r="U2" s="7"/>
    </row>
    <row r="3" spans="1:21" s="1" customFormat="1" ht="20.399999999999999" customHeight="1" x14ac:dyDescent="0.25">
      <c r="A3" s="43" t="s">
        <v>48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R3" s="2"/>
      <c r="S3" s="3"/>
      <c r="T3" s="2"/>
      <c r="U3" s="7"/>
    </row>
    <row r="4" spans="1:21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39"/>
      <c r="I4" s="38"/>
      <c r="J4" s="38"/>
      <c r="K4" s="40" t="s">
        <v>21</v>
      </c>
      <c r="L4" s="40"/>
      <c r="M4" s="42"/>
      <c r="N4" s="42"/>
      <c r="U4" s="8" t="s">
        <v>27</v>
      </c>
    </row>
    <row r="5" spans="1:21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38"/>
      <c r="I5" s="38"/>
      <c r="J5" s="38"/>
      <c r="K5" s="40" t="s">
        <v>46</v>
      </c>
      <c r="L5" s="40"/>
      <c r="M5" s="42"/>
      <c r="N5" s="42"/>
      <c r="U5" s="5" t="s">
        <v>23</v>
      </c>
    </row>
    <row r="6" spans="1:21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"/>
      <c r="Q6" s="3"/>
      <c r="R6" s="3"/>
      <c r="S6" s="3"/>
      <c r="T6" s="3"/>
      <c r="U6" s="5" t="s">
        <v>24</v>
      </c>
    </row>
    <row r="7" spans="1:21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44</v>
      </c>
      <c r="F7" s="17" t="s">
        <v>7</v>
      </c>
      <c r="G7" s="17" t="s">
        <v>8</v>
      </c>
      <c r="H7" s="14" t="s">
        <v>34</v>
      </c>
      <c r="I7" s="14" t="s">
        <v>35</v>
      </c>
      <c r="J7" s="14" t="s">
        <v>36</v>
      </c>
      <c r="K7" s="14" t="s">
        <v>37</v>
      </c>
      <c r="L7" s="14" t="s">
        <v>39</v>
      </c>
      <c r="M7" s="18" t="s">
        <v>10</v>
      </c>
      <c r="N7" s="18" t="s">
        <v>11</v>
      </c>
      <c r="P7" s="20" t="s">
        <v>12</v>
      </c>
      <c r="Q7" s="20" t="s">
        <v>13</v>
      </c>
      <c r="R7" s="20" t="s">
        <v>14</v>
      </c>
      <c r="S7" s="20"/>
      <c r="T7" s="20" t="s">
        <v>11</v>
      </c>
      <c r="U7" s="5" t="s">
        <v>25</v>
      </c>
    </row>
    <row r="8" spans="1:21" ht="19.95" customHeight="1" thickBot="1" x14ac:dyDescent="0.3">
      <c r="A8" s="9">
        <v>1</v>
      </c>
      <c r="B8" s="10"/>
      <c r="C8" s="10"/>
      <c r="D8" s="28" t="s">
        <v>41</v>
      </c>
      <c r="E8" s="21"/>
      <c r="F8" s="21"/>
      <c r="G8" s="21"/>
      <c r="H8" s="21"/>
      <c r="I8" s="21"/>
      <c r="J8" s="21"/>
      <c r="K8" s="21"/>
      <c r="L8" s="21"/>
      <c r="M8" s="11" t="e">
        <f t="shared" ref="M8:M27" si="0">(((VLOOKUP(E8,SCORES,2,FALSE)+VLOOKUP(F8,SCORES,2,FALSE)+VLOOKUP(G8,SCORES,2,FALSE))/30*60)+((VLOOKUP(H8,SCORES,2,FALSE)+VLOOKUP(I8,SCORES,2,FALSE)+VLOOKUP(J8,SCORES,2,FALSE)+VLOOKUP(K8,SCORES,2,FALSE))/40*30)+(VLOOKUP(L8,SCORES,2,FALSE)/10*10))</f>
        <v>#N/A</v>
      </c>
      <c r="N8" s="4" t="e">
        <f t="shared" ref="N8:N27" si="1">VLOOKUP(M8,GRADES,3, TRUE)</f>
        <v>#N/A</v>
      </c>
      <c r="P8" s="3" t="s">
        <v>15</v>
      </c>
      <c r="Q8" s="3">
        <v>10</v>
      </c>
      <c r="R8" s="3">
        <v>0</v>
      </c>
      <c r="S8" s="3">
        <v>64.998999999999995</v>
      </c>
      <c r="T8" s="3" t="s">
        <v>16</v>
      </c>
      <c r="U8" s="5" t="s">
        <v>26</v>
      </c>
    </row>
    <row r="9" spans="1:21" ht="19.95" customHeight="1" thickBot="1" x14ac:dyDescent="0.3">
      <c r="A9" s="12">
        <v>2</v>
      </c>
      <c r="B9" s="13"/>
      <c r="C9" s="13"/>
      <c r="D9" s="28" t="s">
        <v>41</v>
      </c>
      <c r="E9" s="22"/>
      <c r="F9" s="22"/>
      <c r="G9" s="22"/>
      <c r="H9" s="21"/>
      <c r="I9" s="21"/>
      <c r="J9" s="22"/>
      <c r="K9" s="22"/>
      <c r="L9" s="22"/>
      <c r="M9" s="11" t="e">
        <f t="shared" si="0"/>
        <v>#N/A</v>
      </c>
      <c r="N9" s="4" t="e">
        <f t="shared" si="1"/>
        <v>#N/A</v>
      </c>
      <c r="P9" s="3" t="s">
        <v>32</v>
      </c>
      <c r="Q9" s="3">
        <v>8</v>
      </c>
      <c r="R9" s="3">
        <v>65</v>
      </c>
      <c r="S9" s="3">
        <v>74.998999999999995</v>
      </c>
      <c r="T9" s="3" t="s">
        <v>17</v>
      </c>
      <c r="U9" s="5" t="s">
        <v>28</v>
      </c>
    </row>
    <row r="10" spans="1:21" ht="19.95" customHeight="1" thickBot="1" x14ac:dyDescent="0.3">
      <c r="A10" s="12">
        <v>3</v>
      </c>
      <c r="B10" s="13"/>
      <c r="C10" s="13"/>
      <c r="D10" s="28" t="s">
        <v>41</v>
      </c>
      <c r="E10" s="22"/>
      <c r="F10" s="22"/>
      <c r="G10" s="22"/>
      <c r="H10" s="21"/>
      <c r="I10" s="21"/>
      <c r="J10" s="22"/>
      <c r="K10" s="22"/>
      <c r="L10" s="22"/>
      <c r="M10" s="11" t="e">
        <f t="shared" si="0"/>
        <v>#N/A</v>
      </c>
      <c r="N10" s="4" t="e">
        <f t="shared" si="1"/>
        <v>#N/A</v>
      </c>
      <c r="P10" s="3" t="s">
        <v>33</v>
      </c>
      <c r="Q10" s="3">
        <v>5</v>
      </c>
      <c r="R10" s="3">
        <v>75</v>
      </c>
      <c r="S10" s="3">
        <v>89.998999999999995</v>
      </c>
      <c r="T10" s="3" t="s">
        <v>18</v>
      </c>
      <c r="U10" s="5" t="s">
        <v>29</v>
      </c>
    </row>
    <row r="11" spans="1:21" ht="19.95" customHeight="1" thickBot="1" x14ac:dyDescent="0.3">
      <c r="A11" s="12">
        <v>4</v>
      </c>
      <c r="B11" s="13"/>
      <c r="C11" s="13"/>
      <c r="D11" s="28" t="s">
        <v>41</v>
      </c>
      <c r="E11" s="22"/>
      <c r="F11" s="22"/>
      <c r="G11" s="22"/>
      <c r="H11" s="21"/>
      <c r="I11" s="21"/>
      <c r="J11" s="22"/>
      <c r="K11" s="22"/>
      <c r="L11" s="22"/>
      <c r="M11" s="11" t="e">
        <f t="shared" si="0"/>
        <v>#N/A</v>
      </c>
      <c r="N11" s="4" t="e">
        <f t="shared" si="1"/>
        <v>#N/A</v>
      </c>
      <c r="P11" s="3" t="s">
        <v>19</v>
      </c>
      <c r="Q11" s="3">
        <v>2</v>
      </c>
      <c r="R11" s="3">
        <v>90</v>
      </c>
      <c r="S11" s="3">
        <v>100</v>
      </c>
      <c r="T11" s="3" t="s">
        <v>20</v>
      </c>
      <c r="U11" s="5" t="s">
        <v>30</v>
      </c>
    </row>
    <row r="12" spans="1:21" ht="19.95" customHeight="1" thickBot="1" x14ac:dyDescent="0.3">
      <c r="A12" s="12">
        <v>5</v>
      </c>
      <c r="B12" s="13"/>
      <c r="C12" s="13"/>
      <c r="D12" s="28" t="s">
        <v>41</v>
      </c>
      <c r="E12" s="22"/>
      <c r="F12" s="22"/>
      <c r="G12" s="22"/>
      <c r="H12" s="22"/>
      <c r="I12" s="22"/>
      <c r="J12" s="22"/>
      <c r="K12" s="22"/>
      <c r="L12" s="22"/>
      <c r="M12" s="11" t="e">
        <f t="shared" si="0"/>
        <v>#N/A</v>
      </c>
      <c r="N12" s="4" t="e">
        <f t="shared" si="1"/>
        <v>#N/A</v>
      </c>
      <c r="P12" s="3"/>
      <c r="Q12" s="3">
        <v>0</v>
      </c>
      <c r="R12" s="3"/>
      <c r="S12" s="3"/>
      <c r="T12" s="3"/>
      <c r="U12" s="5" t="s">
        <v>31</v>
      </c>
    </row>
    <row r="13" spans="1:21" ht="19.95" customHeight="1" thickBot="1" x14ac:dyDescent="0.3">
      <c r="A13" s="12">
        <v>6</v>
      </c>
      <c r="B13" s="13"/>
      <c r="C13" s="13"/>
      <c r="D13" s="28" t="s">
        <v>41</v>
      </c>
      <c r="E13" s="22"/>
      <c r="F13" s="22"/>
      <c r="G13" s="22"/>
      <c r="H13" s="22"/>
      <c r="I13" s="22"/>
      <c r="J13" s="22"/>
      <c r="K13" s="22"/>
      <c r="L13" s="22"/>
      <c r="M13" s="11" t="e">
        <f t="shared" si="0"/>
        <v>#N/A</v>
      </c>
      <c r="N13" s="4" t="e">
        <f t="shared" si="1"/>
        <v>#N/A</v>
      </c>
      <c r="P13" s="3"/>
      <c r="Q13" s="3"/>
      <c r="R13" s="3"/>
      <c r="S13" s="3"/>
      <c r="T13" s="3"/>
    </row>
    <row r="14" spans="1:21" ht="19.95" customHeight="1" thickBot="1" x14ac:dyDescent="0.3">
      <c r="A14" s="12">
        <v>7</v>
      </c>
      <c r="B14" s="13"/>
      <c r="C14" s="13"/>
      <c r="D14" s="28" t="s">
        <v>41</v>
      </c>
      <c r="E14" s="22"/>
      <c r="F14" s="22"/>
      <c r="G14" s="22"/>
      <c r="H14" s="22"/>
      <c r="I14" s="22"/>
      <c r="J14" s="22"/>
      <c r="K14" s="22"/>
      <c r="L14" s="22"/>
      <c r="M14" s="11" t="e">
        <f t="shared" si="0"/>
        <v>#N/A</v>
      </c>
      <c r="N14" s="4" t="e">
        <f t="shared" si="1"/>
        <v>#N/A</v>
      </c>
      <c r="P14" s="3"/>
      <c r="Q14" s="3"/>
      <c r="R14" s="3"/>
      <c r="S14" s="3"/>
      <c r="T14" s="3"/>
    </row>
    <row r="15" spans="1:21" ht="19.95" customHeight="1" thickBot="1" x14ac:dyDescent="0.3">
      <c r="A15" s="12">
        <v>8</v>
      </c>
      <c r="B15" s="13"/>
      <c r="C15" s="13"/>
      <c r="D15" s="28" t="s">
        <v>41</v>
      </c>
      <c r="E15" s="22"/>
      <c r="F15" s="22"/>
      <c r="G15" s="22"/>
      <c r="H15" s="22"/>
      <c r="I15" s="22"/>
      <c r="J15" s="22"/>
      <c r="K15" s="22"/>
      <c r="L15" s="22"/>
      <c r="M15" s="11" t="e">
        <f t="shared" si="0"/>
        <v>#N/A</v>
      </c>
      <c r="N15" s="4" t="e">
        <f t="shared" si="1"/>
        <v>#N/A</v>
      </c>
      <c r="P15" s="3"/>
      <c r="Q15" s="3"/>
      <c r="R15" s="3"/>
      <c r="S15" s="3"/>
      <c r="T15" s="3"/>
    </row>
    <row r="16" spans="1:21" ht="19.95" customHeight="1" thickBot="1" x14ac:dyDescent="0.3">
      <c r="A16" s="12">
        <v>9</v>
      </c>
      <c r="B16" s="13"/>
      <c r="C16" s="13"/>
      <c r="D16" s="28" t="s">
        <v>41</v>
      </c>
      <c r="E16" s="22"/>
      <c r="F16" s="22"/>
      <c r="G16" s="22"/>
      <c r="H16" s="22"/>
      <c r="I16" s="22"/>
      <c r="J16" s="22"/>
      <c r="K16" s="22"/>
      <c r="L16" s="22"/>
      <c r="M16" s="11" t="e">
        <f t="shared" si="0"/>
        <v>#N/A</v>
      </c>
      <c r="N16" s="4" t="e">
        <f t="shared" si="1"/>
        <v>#N/A</v>
      </c>
      <c r="P16" s="3"/>
      <c r="Q16" s="3"/>
      <c r="R16" s="3"/>
      <c r="S16" s="3"/>
      <c r="T16" s="3"/>
    </row>
    <row r="17" spans="1:20" ht="19.95" customHeight="1" thickBot="1" x14ac:dyDescent="0.3">
      <c r="A17" s="12">
        <v>10</v>
      </c>
      <c r="B17" s="13"/>
      <c r="C17" s="13"/>
      <c r="D17" s="28" t="s">
        <v>41</v>
      </c>
      <c r="E17" s="22"/>
      <c r="F17" s="22"/>
      <c r="G17" s="22"/>
      <c r="H17" s="22"/>
      <c r="I17" s="22"/>
      <c r="J17" s="22"/>
      <c r="K17" s="22"/>
      <c r="L17" s="22"/>
      <c r="M17" s="11" t="e">
        <f t="shared" si="0"/>
        <v>#N/A</v>
      </c>
      <c r="N17" s="4" t="e">
        <f t="shared" si="1"/>
        <v>#N/A</v>
      </c>
      <c r="P17" s="3"/>
      <c r="Q17" s="3"/>
      <c r="R17" s="3"/>
      <c r="S17" s="3"/>
      <c r="T17" s="3"/>
    </row>
    <row r="18" spans="1:20" ht="19.95" customHeight="1" thickBot="1" x14ac:dyDescent="0.3">
      <c r="A18" s="12">
        <v>11</v>
      </c>
      <c r="B18" s="13"/>
      <c r="C18" s="13"/>
      <c r="D18" s="28" t="s">
        <v>41</v>
      </c>
      <c r="E18" s="22"/>
      <c r="F18" s="22"/>
      <c r="G18" s="22"/>
      <c r="H18" s="22"/>
      <c r="I18" s="22"/>
      <c r="J18" s="22"/>
      <c r="K18" s="22"/>
      <c r="L18" s="22"/>
      <c r="M18" s="11" t="e">
        <f t="shared" si="0"/>
        <v>#N/A</v>
      </c>
      <c r="N18" s="4" t="e">
        <f t="shared" si="1"/>
        <v>#N/A</v>
      </c>
      <c r="P18" s="3"/>
      <c r="Q18" s="3"/>
      <c r="R18" s="3"/>
      <c r="S18" s="3"/>
      <c r="T18" s="3"/>
    </row>
    <row r="19" spans="1:20" ht="19.95" customHeight="1" thickBot="1" x14ac:dyDescent="0.3">
      <c r="A19" s="12">
        <v>12</v>
      </c>
      <c r="B19" s="13"/>
      <c r="C19" s="13"/>
      <c r="D19" s="28" t="s">
        <v>41</v>
      </c>
      <c r="E19" s="22"/>
      <c r="F19" s="22"/>
      <c r="G19" s="22"/>
      <c r="H19" s="22"/>
      <c r="I19" s="22"/>
      <c r="J19" s="22"/>
      <c r="K19" s="22"/>
      <c r="L19" s="22"/>
      <c r="M19" s="11" t="e">
        <f t="shared" si="0"/>
        <v>#N/A</v>
      </c>
      <c r="N19" s="4" t="e">
        <f t="shared" si="1"/>
        <v>#N/A</v>
      </c>
    </row>
    <row r="20" spans="1:20" ht="19.95" customHeight="1" thickBot="1" x14ac:dyDescent="0.3">
      <c r="A20" s="12">
        <v>13</v>
      </c>
      <c r="B20" s="13"/>
      <c r="C20" s="13"/>
      <c r="D20" s="28" t="s">
        <v>41</v>
      </c>
      <c r="E20" s="22"/>
      <c r="F20" s="22"/>
      <c r="G20" s="22"/>
      <c r="H20" s="22"/>
      <c r="I20" s="22"/>
      <c r="J20" s="22"/>
      <c r="K20" s="22"/>
      <c r="L20" s="22"/>
      <c r="M20" s="11" t="e">
        <f t="shared" si="0"/>
        <v>#N/A</v>
      </c>
      <c r="N20" s="4" t="e">
        <f t="shared" si="1"/>
        <v>#N/A</v>
      </c>
    </row>
    <row r="21" spans="1:20" ht="19.95" customHeight="1" thickBot="1" x14ac:dyDescent="0.3">
      <c r="A21" s="12">
        <v>14</v>
      </c>
      <c r="B21" s="13"/>
      <c r="C21" s="13"/>
      <c r="D21" s="28" t="s">
        <v>41</v>
      </c>
      <c r="E21" s="22"/>
      <c r="F21" s="22"/>
      <c r="G21" s="22"/>
      <c r="H21" s="22"/>
      <c r="I21" s="22"/>
      <c r="J21" s="22"/>
      <c r="K21" s="22"/>
      <c r="L21" s="22"/>
      <c r="M21" s="11" t="e">
        <f t="shared" si="0"/>
        <v>#N/A</v>
      </c>
      <c r="N21" s="4" t="e">
        <f t="shared" si="1"/>
        <v>#N/A</v>
      </c>
    </row>
    <row r="22" spans="1:20" ht="19.95" customHeight="1" thickBot="1" x14ac:dyDescent="0.3">
      <c r="A22" s="12">
        <v>15</v>
      </c>
      <c r="B22" s="13"/>
      <c r="C22" s="13"/>
      <c r="D22" s="28" t="s">
        <v>41</v>
      </c>
      <c r="E22" s="22"/>
      <c r="F22" s="22"/>
      <c r="G22" s="22"/>
      <c r="H22" s="22"/>
      <c r="I22" s="22"/>
      <c r="J22" s="22"/>
      <c r="K22" s="22"/>
      <c r="L22" s="22"/>
      <c r="M22" s="11" t="e">
        <f t="shared" si="0"/>
        <v>#N/A</v>
      </c>
      <c r="N22" s="4" t="e">
        <f t="shared" si="1"/>
        <v>#N/A</v>
      </c>
    </row>
    <row r="23" spans="1:20" ht="19.95" customHeight="1" thickBot="1" x14ac:dyDescent="0.3">
      <c r="A23" s="12">
        <v>16</v>
      </c>
      <c r="B23" s="13"/>
      <c r="C23" s="13"/>
      <c r="D23" s="28" t="s">
        <v>41</v>
      </c>
      <c r="E23" s="22"/>
      <c r="F23" s="22"/>
      <c r="G23" s="22"/>
      <c r="H23" s="22"/>
      <c r="I23" s="22"/>
      <c r="J23" s="22"/>
      <c r="K23" s="22"/>
      <c r="L23" s="22"/>
      <c r="M23" s="11" t="e">
        <f t="shared" si="0"/>
        <v>#N/A</v>
      </c>
      <c r="N23" s="4" t="e">
        <f t="shared" si="1"/>
        <v>#N/A</v>
      </c>
    </row>
    <row r="24" spans="1:20" ht="19.95" customHeight="1" thickBot="1" x14ac:dyDescent="0.3">
      <c r="A24" s="12">
        <v>17</v>
      </c>
      <c r="B24" s="13"/>
      <c r="C24" s="13"/>
      <c r="D24" s="28" t="s">
        <v>41</v>
      </c>
      <c r="E24" s="22"/>
      <c r="F24" s="22"/>
      <c r="G24" s="22"/>
      <c r="H24" s="22"/>
      <c r="I24" s="22"/>
      <c r="J24" s="22"/>
      <c r="K24" s="22"/>
      <c r="L24" s="22"/>
      <c r="M24" s="11" t="e">
        <f t="shared" si="0"/>
        <v>#N/A</v>
      </c>
      <c r="N24" s="4" t="e">
        <f t="shared" si="1"/>
        <v>#N/A</v>
      </c>
    </row>
    <row r="25" spans="1:20" ht="19.95" customHeight="1" thickBot="1" x14ac:dyDescent="0.3">
      <c r="A25" s="12">
        <v>18</v>
      </c>
      <c r="B25" s="13"/>
      <c r="C25" s="13"/>
      <c r="D25" s="28" t="s">
        <v>41</v>
      </c>
      <c r="E25" s="22"/>
      <c r="F25" s="22"/>
      <c r="G25" s="22"/>
      <c r="H25" s="22"/>
      <c r="I25" s="22"/>
      <c r="J25" s="22"/>
      <c r="K25" s="22"/>
      <c r="L25" s="22"/>
      <c r="M25" s="11" t="e">
        <f t="shared" si="0"/>
        <v>#N/A</v>
      </c>
      <c r="N25" s="4" t="e">
        <f t="shared" si="1"/>
        <v>#N/A</v>
      </c>
    </row>
    <row r="26" spans="1:20" ht="19.95" customHeight="1" thickBot="1" x14ac:dyDescent="0.3">
      <c r="A26" s="12">
        <v>19</v>
      </c>
      <c r="B26" s="13"/>
      <c r="C26" s="13"/>
      <c r="D26" s="28" t="s">
        <v>41</v>
      </c>
      <c r="E26" s="22"/>
      <c r="F26" s="22"/>
      <c r="G26" s="22"/>
      <c r="H26" s="22"/>
      <c r="I26" s="22"/>
      <c r="J26" s="22"/>
      <c r="K26" s="22"/>
      <c r="L26" s="22"/>
      <c r="M26" s="11" t="e">
        <f t="shared" si="0"/>
        <v>#N/A</v>
      </c>
      <c r="N26" s="4" t="e">
        <f t="shared" si="1"/>
        <v>#N/A</v>
      </c>
    </row>
    <row r="27" spans="1:20" ht="19.95" customHeight="1" thickBot="1" x14ac:dyDescent="0.3">
      <c r="A27" s="12">
        <v>20</v>
      </c>
      <c r="B27" s="13"/>
      <c r="C27" s="13"/>
      <c r="D27" s="28" t="s">
        <v>41</v>
      </c>
      <c r="E27" s="22"/>
      <c r="F27" s="22"/>
      <c r="G27" s="22"/>
      <c r="H27" s="22"/>
      <c r="I27" s="22"/>
      <c r="J27" s="22"/>
      <c r="K27" s="22"/>
      <c r="L27" s="22"/>
      <c r="M27" s="11" t="e">
        <f t="shared" si="0"/>
        <v>#N/A</v>
      </c>
      <c r="N27" s="4" t="e">
        <f t="shared" si="1"/>
        <v>#N/A</v>
      </c>
    </row>
  </sheetData>
  <sheetProtection password="FB97" sheet="1" objects="1" scenarios="1" selectLockedCells="1"/>
  <mergeCells count="13">
    <mergeCell ref="K5:L5"/>
    <mergeCell ref="M5:N5"/>
    <mergeCell ref="A6:N6"/>
    <mergeCell ref="A1:N1"/>
    <mergeCell ref="A2:N2"/>
    <mergeCell ref="A3:N3"/>
    <mergeCell ref="A4:A5"/>
    <mergeCell ref="C4:F4"/>
    <mergeCell ref="H4:J4"/>
    <mergeCell ref="K4:L4"/>
    <mergeCell ref="M4:N4"/>
    <mergeCell ref="C5:F5"/>
    <mergeCell ref="H5:J5"/>
  </mergeCells>
  <dataValidations count="3">
    <dataValidation type="list" allowBlank="1" showErrorMessage="1" errorTitle="Error." error="Please select a valid Canadian Province. Do not type. Please use the drop down menu to select." promptTitle="Province" prompt="Province" sqref="H5:J5" xr:uid="{00000000-0002-0000-0100-000000000000}">
      <formula1>Prov</formula1>
    </dataValidation>
    <dataValidation errorStyle="information" allowBlank="1" showInputMessage="1" showErrorMessage="1" errorTitle="NA" error="No worries. Enter your scores." sqref="N8:N27" xr:uid="{00000000-0002-0000-0100-000001000000}"/>
    <dataValidation type="list" allowBlank="1" showInputMessage="1" showErrorMessage="1" sqref="E8:L27" xr:uid="{00000000-0002-0000-0100-000002000000}">
      <formula1>$P$8:$P$12</formula1>
    </dataValidation>
  </dataValidations>
  <printOptions gridLines="1"/>
  <pageMargins left="0.25" right="0.25" top="0.75" bottom="0.75" header="0.3" footer="0.3"/>
  <pageSetup scale="81" fitToHeight="0" orientation="landscape" horizontalDpi="300" verticalDpi="30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6600"/>
    <pageSetUpPr fitToPage="1"/>
  </sheetPr>
  <dimension ref="A1:V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3" width="12.44140625" style="2" customWidth="1"/>
    <col min="14" max="14" width="12.44140625" style="23" hidden="1" customWidth="1"/>
    <col min="15" max="15" width="12.44140625" style="2" customWidth="1"/>
    <col min="16" max="16" width="25.5546875" style="2" customWidth="1"/>
    <col min="17" max="17" width="8.33203125" style="2" hidden="1" customWidth="1"/>
    <col min="18" max="18" width="8.109375" style="2" hidden="1" customWidth="1"/>
    <col min="19" max="19" width="5.21875" style="2" hidden="1" customWidth="1"/>
    <col min="20" max="20" width="8.109375" style="2" hidden="1" customWidth="1"/>
    <col min="21" max="21" width="10.6640625" style="2" hidden="1" customWidth="1"/>
    <col min="22" max="22" width="6.109375" style="7" hidden="1" customWidth="1"/>
    <col min="23" max="16384" width="8.88671875" style="2"/>
  </cols>
  <sheetData>
    <row r="1" spans="1:22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V1" s="6"/>
    </row>
    <row r="2" spans="1:22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S2" s="2"/>
      <c r="T2" s="3"/>
      <c r="U2" s="2"/>
      <c r="V2" s="7"/>
    </row>
    <row r="3" spans="1:22" s="1" customFormat="1" ht="20.399999999999999" customHeight="1" x14ac:dyDescent="0.25">
      <c r="A3" s="62" t="s">
        <v>87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S3" s="2"/>
      <c r="T3" s="3"/>
      <c r="U3" s="2"/>
      <c r="V3" s="7"/>
    </row>
    <row r="4" spans="1:22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40"/>
      <c r="I4" s="40"/>
      <c r="J4" s="40"/>
      <c r="K4" s="40"/>
      <c r="L4" s="40" t="s">
        <v>21</v>
      </c>
      <c r="M4" s="40"/>
      <c r="N4" s="42"/>
      <c r="O4" s="42"/>
      <c r="V4" s="8" t="s">
        <v>27</v>
      </c>
    </row>
    <row r="5" spans="1:22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40"/>
      <c r="I5" s="40"/>
      <c r="J5" s="40"/>
      <c r="K5" s="40"/>
      <c r="L5" s="40" t="s">
        <v>46</v>
      </c>
      <c r="M5" s="40"/>
      <c r="N5" s="42"/>
      <c r="O5" s="42"/>
      <c r="V5" s="5" t="s">
        <v>23</v>
      </c>
    </row>
    <row r="6" spans="1:22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"/>
      <c r="R6" s="3"/>
      <c r="S6" s="3"/>
      <c r="T6" s="3"/>
      <c r="U6" s="3"/>
      <c r="V6" s="5" t="s">
        <v>24</v>
      </c>
    </row>
    <row r="7" spans="1:22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63</v>
      </c>
      <c r="F7" s="17" t="s">
        <v>7</v>
      </c>
      <c r="G7" s="17" t="s">
        <v>8</v>
      </c>
      <c r="H7" s="17" t="s">
        <v>9</v>
      </c>
      <c r="I7" s="14" t="s">
        <v>34</v>
      </c>
      <c r="J7" s="14" t="s">
        <v>36</v>
      </c>
      <c r="K7" s="14" t="s">
        <v>37</v>
      </c>
      <c r="L7" s="14" t="s">
        <v>51</v>
      </c>
      <c r="M7" s="14" t="s">
        <v>39</v>
      </c>
      <c r="N7" s="18" t="s">
        <v>10</v>
      </c>
      <c r="O7" s="18" t="s">
        <v>11</v>
      </c>
      <c r="Q7" s="20" t="s">
        <v>12</v>
      </c>
      <c r="R7" s="20" t="s">
        <v>13</v>
      </c>
      <c r="S7" s="20" t="s">
        <v>14</v>
      </c>
      <c r="T7" s="20"/>
      <c r="U7" s="20" t="s">
        <v>11</v>
      </c>
      <c r="V7" s="5" t="s">
        <v>25</v>
      </c>
    </row>
    <row r="8" spans="1:22" ht="19.95" customHeight="1" thickBot="1" x14ac:dyDescent="0.3">
      <c r="A8" s="9">
        <v>1</v>
      </c>
      <c r="B8" s="10"/>
      <c r="C8" s="10"/>
      <c r="D8" s="28" t="s">
        <v>88</v>
      </c>
      <c r="E8" s="21"/>
      <c r="F8" s="21"/>
      <c r="G8" s="21"/>
      <c r="H8" s="21"/>
      <c r="I8" s="21"/>
      <c r="J8" s="21"/>
      <c r="K8" s="21"/>
      <c r="L8" s="21"/>
      <c r="M8" s="21"/>
      <c r="N8" s="11" t="e">
        <f t="shared" ref="N8:N27" si="0">(((VLOOKUP(E8,SCORES,2,FALSE)+VLOOKUP(F8,SCORES,2,FALSE)+VLOOKUP(G8,SCORES,2,FALSE)+VLOOKUP(H8,SCORES,2,FALSE))/40*60)+((VLOOKUP(I8,SCORES,2,FALSE)+VLOOKUP(J8,SCORES,2,FALSE)+VLOOKUP(K8,SCORES,2,FALSE)+VLOOKUP(L8,SCORES,2,FALSE))/40*30)+(VLOOKUP(M8,SCORES,2,FALSE)/10*10))</f>
        <v>#N/A</v>
      </c>
      <c r="O8" s="4" t="e">
        <f t="shared" ref="O8:O27" si="1">VLOOKUP(N8,GRADES,3, TRUE)</f>
        <v>#N/A</v>
      </c>
      <c r="Q8" s="3" t="s">
        <v>15</v>
      </c>
      <c r="R8" s="3">
        <v>10</v>
      </c>
      <c r="S8" s="3">
        <v>0</v>
      </c>
      <c r="T8" s="3">
        <v>64.998999999999995</v>
      </c>
      <c r="U8" s="3" t="s">
        <v>16</v>
      </c>
      <c r="V8" s="5" t="s">
        <v>26</v>
      </c>
    </row>
    <row r="9" spans="1:22" ht="19.95" customHeight="1" thickBot="1" x14ac:dyDescent="0.3">
      <c r="A9" s="12">
        <v>2</v>
      </c>
      <c r="B9" s="13"/>
      <c r="C9" s="13"/>
      <c r="D9" s="28" t="s">
        <v>88</v>
      </c>
      <c r="E9" s="22"/>
      <c r="F9" s="22"/>
      <c r="G9" s="22"/>
      <c r="H9" s="22"/>
      <c r="I9" s="21"/>
      <c r="J9" s="21"/>
      <c r="K9" s="22"/>
      <c r="L9" s="22"/>
      <c r="M9" s="22"/>
      <c r="N9" s="11" t="e">
        <f t="shared" si="0"/>
        <v>#N/A</v>
      </c>
      <c r="O9" s="4" t="e">
        <f t="shared" si="1"/>
        <v>#N/A</v>
      </c>
      <c r="Q9" s="3" t="s">
        <v>32</v>
      </c>
      <c r="R9" s="3">
        <v>8</v>
      </c>
      <c r="S9" s="3">
        <v>65</v>
      </c>
      <c r="T9" s="3">
        <v>74.998999999999995</v>
      </c>
      <c r="U9" s="3" t="s">
        <v>17</v>
      </c>
      <c r="V9" s="5" t="s">
        <v>28</v>
      </c>
    </row>
    <row r="10" spans="1:22" ht="19.95" customHeight="1" thickBot="1" x14ac:dyDescent="0.3">
      <c r="A10" s="12">
        <v>3</v>
      </c>
      <c r="B10" s="13"/>
      <c r="C10" s="13"/>
      <c r="D10" s="28" t="s">
        <v>88</v>
      </c>
      <c r="E10" s="22"/>
      <c r="F10" s="22"/>
      <c r="G10" s="22"/>
      <c r="H10" s="22"/>
      <c r="I10" s="21"/>
      <c r="J10" s="21"/>
      <c r="K10" s="22"/>
      <c r="L10" s="22"/>
      <c r="M10" s="22"/>
      <c r="N10" s="11" t="e">
        <f t="shared" si="0"/>
        <v>#N/A</v>
      </c>
      <c r="O10" s="4" t="e">
        <f t="shared" si="1"/>
        <v>#N/A</v>
      </c>
      <c r="Q10" s="3" t="s">
        <v>33</v>
      </c>
      <c r="R10" s="3">
        <v>5</v>
      </c>
      <c r="S10" s="3">
        <v>75</v>
      </c>
      <c r="T10" s="3">
        <v>89.998999999999995</v>
      </c>
      <c r="U10" s="3" t="s">
        <v>18</v>
      </c>
      <c r="V10" s="5" t="s">
        <v>29</v>
      </c>
    </row>
    <row r="11" spans="1:22" ht="19.95" customHeight="1" thickBot="1" x14ac:dyDescent="0.3">
      <c r="A11" s="12">
        <v>4</v>
      </c>
      <c r="B11" s="13"/>
      <c r="C11" s="13"/>
      <c r="D11" s="28" t="s">
        <v>88</v>
      </c>
      <c r="E11" s="22"/>
      <c r="F11" s="22"/>
      <c r="G11" s="22"/>
      <c r="H11" s="22"/>
      <c r="I11" s="21"/>
      <c r="J11" s="21"/>
      <c r="K11" s="22"/>
      <c r="L11" s="22"/>
      <c r="M11" s="22"/>
      <c r="N11" s="11" t="e">
        <f t="shared" si="0"/>
        <v>#N/A</v>
      </c>
      <c r="O11" s="4" t="e">
        <f t="shared" si="1"/>
        <v>#N/A</v>
      </c>
      <c r="Q11" s="3" t="s">
        <v>19</v>
      </c>
      <c r="R11" s="3">
        <v>2</v>
      </c>
      <c r="S11" s="3">
        <v>90</v>
      </c>
      <c r="T11" s="3">
        <v>100</v>
      </c>
      <c r="U11" s="3" t="s">
        <v>20</v>
      </c>
      <c r="V11" s="5" t="s">
        <v>30</v>
      </c>
    </row>
    <row r="12" spans="1:22" ht="19.95" customHeight="1" thickBot="1" x14ac:dyDescent="0.3">
      <c r="A12" s="12">
        <v>5</v>
      </c>
      <c r="B12" s="13"/>
      <c r="C12" s="13"/>
      <c r="D12" s="28" t="s">
        <v>88</v>
      </c>
      <c r="E12" s="22"/>
      <c r="F12" s="22"/>
      <c r="G12" s="22"/>
      <c r="H12" s="22"/>
      <c r="I12" s="22"/>
      <c r="J12" s="22"/>
      <c r="K12" s="22"/>
      <c r="L12" s="22"/>
      <c r="M12" s="22"/>
      <c r="N12" s="11" t="e">
        <f t="shared" si="0"/>
        <v>#N/A</v>
      </c>
      <c r="O12" s="4" t="e">
        <f t="shared" si="1"/>
        <v>#N/A</v>
      </c>
      <c r="Q12" s="3"/>
      <c r="R12" s="3">
        <v>0</v>
      </c>
      <c r="S12" s="3"/>
      <c r="T12" s="3"/>
      <c r="U12" s="3"/>
      <c r="V12" s="5" t="s">
        <v>31</v>
      </c>
    </row>
    <row r="13" spans="1:22" ht="19.95" customHeight="1" thickBot="1" x14ac:dyDescent="0.3">
      <c r="A13" s="12">
        <v>6</v>
      </c>
      <c r="B13" s="13"/>
      <c r="C13" s="13"/>
      <c r="D13" s="28" t="s">
        <v>88</v>
      </c>
      <c r="E13" s="22"/>
      <c r="F13" s="22"/>
      <c r="G13" s="22"/>
      <c r="H13" s="22"/>
      <c r="I13" s="22"/>
      <c r="J13" s="22"/>
      <c r="K13" s="22"/>
      <c r="L13" s="22"/>
      <c r="M13" s="22"/>
      <c r="N13" s="11" t="e">
        <f t="shared" si="0"/>
        <v>#N/A</v>
      </c>
      <c r="O13" s="4" t="e">
        <f t="shared" si="1"/>
        <v>#N/A</v>
      </c>
      <c r="Q13" s="3"/>
      <c r="R13" s="3"/>
      <c r="S13" s="3"/>
      <c r="T13" s="3"/>
      <c r="U13" s="3"/>
    </row>
    <row r="14" spans="1:22" ht="19.95" customHeight="1" thickBot="1" x14ac:dyDescent="0.3">
      <c r="A14" s="12">
        <v>7</v>
      </c>
      <c r="B14" s="13"/>
      <c r="C14" s="13"/>
      <c r="D14" s="28" t="s">
        <v>88</v>
      </c>
      <c r="E14" s="22"/>
      <c r="F14" s="22"/>
      <c r="G14" s="22"/>
      <c r="H14" s="22"/>
      <c r="I14" s="22"/>
      <c r="J14" s="22"/>
      <c r="K14" s="22"/>
      <c r="L14" s="22"/>
      <c r="M14" s="22"/>
      <c r="N14" s="11" t="e">
        <f t="shared" si="0"/>
        <v>#N/A</v>
      </c>
      <c r="O14" s="4" t="e">
        <f t="shared" si="1"/>
        <v>#N/A</v>
      </c>
      <c r="Q14" s="3"/>
      <c r="R14" s="3"/>
      <c r="S14" s="3"/>
      <c r="T14" s="3"/>
      <c r="U14" s="3"/>
    </row>
    <row r="15" spans="1:22" ht="19.95" customHeight="1" thickBot="1" x14ac:dyDescent="0.3">
      <c r="A15" s="12">
        <v>8</v>
      </c>
      <c r="B15" s="13"/>
      <c r="C15" s="13"/>
      <c r="D15" s="28" t="s">
        <v>88</v>
      </c>
      <c r="E15" s="22"/>
      <c r="F15" s="22"/>
      <c r="G15" s="22"/>
      <c r="H15" s="22"/>
      <c r="I15" s="22"/>
      <c r="J15" s="22"/>
      <c r="K15" s="22"/>
      <c r="L15" s="22"/>
      <c r="M15" s="22"/>
      <c r="N15" s="11" t="e">
        <f t="shared" si="0"/>
        <v>#N/A</v>
      </c>
      <c r="O15" s="4" t="e">
        <f t="shared" si="1"/>
        <v>#N/A</v>
      </c>
      <c r="Q15" s="3"/>
      <c r="R15" s="3"/>
      <c r="S15" s="3"/>
      <c r="T15" s="3"/>
      <c r="U15" s="3"/>
    </row>
    <row r="16" spans="1:22" ht="19.95" customHeight="1" thickBot="1" x14ac:dyDescent="0.3">
      <c r="A16" s="12">
        <v>9</v>
      </c>
      <c r="B16" s="13"/>
      <c r="C16" s="13"/>
      <c r="D16" s="28" t="s">
        <v>88</v>
      </c>
      <c r="E16" s="22"/>
      <c r="F16" s="22"/>
      <c r="G16" s="22"/>
      <c r="H16" s="22"/>
      <c r="I16" s="22"/>
      <c r="J16" s="22"/>
      <c r="K16" s="22"/>
      <c r="L16" s="22"/>
      <c r="M16" s="22"/>
      <c r="N16" s="11" t="e">
        <f t="shared" si="0"/>
        <v>#N/A</v>
      </c>
      <c r="O16" s="4" t="e">
        <f t="shared" si="1"/>
        <v>#N/A</v>
      </c>
      <c r="Q16" s="3"/>
      <c r="R16" s="3"/>
      <c r="S16" s="3"/>
      <c r="T16" s="3"/>
      <c r="U16" s="3"/>
    </row>
    <row r="17" spans="1:21" ht="19.95" customHeight="1" thickBot="1" x14ac:dyDescent="0.3">
      <c r="A17" s="12">
        <v>10</v>
      </c>
      <c r="B17" s="13"/>
      <c r="C17" s="13"/>
      <c r="D17" s="28" t="s">
        <v>88</v>
      </c>
      <c r="E17" s="22"/>
      <c r="F17" s="22"/>
      <c r="G17" s="22"/>
      <c r="H17" s="22"/>
      <c r="I17" s="22"/>
      <c r="J17" s="22"/>
      <c r="K17" s="22"/>
      <c r="L17" s="22"/>
      <c r="M17" s="22"/>
      <c r="N17" s="11" t="e">
        <f t="shared" si="0"/>
        <v>#N/A</v>
      </c>
      <c r="O17" s="4" t="e">
        <f t="shared" si="1"/>
        <v>#N/A</v>
      </c>
      <c r="Q17" s="3"/>
      <c r="R17" s="3"/>
      <c r="S17" s="3"/>
      <c r="T17" s="3"/>
      <c r="U17" s="3"/>
    </row>
    <row r="18" spans="1:21" ht="19.95" customHeight="1" thickBot="1" x14ac:dyDescent="0.3">
      <c r="A18" s="12">
        <v>11</v>
      </c>
      <c r="B18" s="13"/>
      <c r="C18" s="13"/>
      <c r="D18" s="28" t="s">
        <v>88</v>
      </c>
      <c r="E18" s="22"/>
      <c r="F18" s="22"/>
      <c r="G18" s="22"/>
      <c r="H18" s="22"/>
      <c r="I18" s="22"/>
      <c r="J18" s="22"/>
      <c r="K18" s="22"/>
      <c r="L18" s="22"/>
      <c r="M18" s="22"/>
      <c r="N18" s="11" t="e">
        <f t="shared" si="0"/>
        <v>#N/A</v>
      </c>
      <c r="O18" s="4" t="e">
        <f t="shared" si="1"/>
        <v>#N/A</v>
      </c>
      <c r="Q18" s="3"/>
      <c r="R18" s="3"/>
      <c r="S18" s="3"/>
      <c r="T18" s="3"/>
      <c r="U18" s="3"/>
    </row>
    <row r="19" spans="1:21" ht="19.95" customHeight="1" thickBot="1" x14ac:dyDescent="0.3">
      <c r="A19" s="12">
        <v>12</v>
      </c>
      <c r="B19" s="13"/>
      <c r="C19" s="13"/>
      <c r="D19" s="28" t="s">
        <v>88</v>
      </c>
      <c r="E19" s="22"/>
      <c r="F19" s="22"/>
      <c r="G19" s="22"/>
      <c r="H19" s="22"/>
      <c r="I19" s="22"/>
      <c r="J19" s="22"/>
      <c r="K19" s="22"/>
      <c r="L19" s="22"/>
      <c r="M19" s="22"/>
      <c r="N19" s="11" t="e">
        <f t="shared" si="0"/>
        <v>#N/A</v>
      </c>
      <c r="O19" s="4" t="e">
        <f t="shared" si="1"/>
        <v>#N/A</v>
      </c>
    </row>
    <row r="20" spans="1:21" ht="19.95" customHeight="1" thickBot="1" x14ac:dyDescent="0.3">
      <c r="A20" s="12">
        <v>13</v>
      </c>
      <c r="B20" s="13"/>
      <c r="C20" s="13"/>
      <c r="D20" s="28" t="s">
        <v>88</v>
      </c>
      <c r="E20" s="22"/>
      <c r="F20" s="22"/>
      <c r="G20" s="22"/>
      <c r="H20" s="22"/>
      <c r="I20" s="22"/>
      <c r="J20" s="22"/>
      <c r="K20" s="22"/>
      <c r="L20" s="22"/>
      <c r="M20" s="22"/>
      <c r="N20" s="11" t="e">
        <f t="shared" si="0"/>
        <v>#N/A</v>
      </c>
      <c r="O20" s="4" t="e">
        <f t="shared" si="1"/>
        <v>#N/A</v>
      </c>
    </row>
    <row r="21" spans="1:21" ht="19.95" customHeight="1" thickBot="1" x14ac:dyDescent="0.3">
      <c r="A21" s="12">
        <v>14</v>
      </c>
      <c r="B21" s="13"/>
      <c r="C21" s="13"/>
      <c r="D21" s="28" t="s">
        <v>88</v>
      </c>
      <c r="E21" s="22"/>
      <c r="F21" s="22"/>
      <c r="G21" s="22"/>
      <c r="H21" s="22"/>
      <c r="I21" s="22"/>
      <c r="J21" s="22"/>
      <c r="K21" s="22"/>
      <c r="L21" s="22"/>
      <c r="M21" s="22"/>
      <c r="N21" s="11" t="e">
        <f t="shared" si="0"/>
        <v>#N/A</v>
      </c>
      <c r="O21" s="4" t="e">
        <f t="shared" si="1"/>
        <v>#N/A</v>
      </c>
    </row>
    <row r="22" spans="1:21" ht="19.95" customHeight="1" thickBot="1" x14ac:dyDescent="0.3">
      <c r="A22" s="12">
        <v>15</v>
      </c>
      <c r="B22" s="13"/>
      <c r="C22" s="13"/>
      <c r="D22" s="28" t="s">
        <v>88</v>
      </c>
      <c r="E22" s="22"/>
      <c r="F22" s="22"/>
      <c r="G22" s="22"/>
      <c r="H22" s="22"/>
      <c r="I22" s="22"/>
      <c r="J22" s="22"/>
      <c r="K22" s="22"/>
      <c r="L22" s="22"/>
      <c r="M22" s="22"/>
      <c r="N22" s="11" t="e">
        <f t="shared" si="0"/>
        <v>#N/A</v>
      </c>
      <c r="O22" s="4" t="e">
        <f t="shared" si="1"/>
        <v>#N/A</v>
      </c>
    </row>
    <row r="23" spans="1:21" ht="19.95" customHeight="1" thickBot="1" x14ac:dyDescent="0.3">
      <c r="A23" s="12">
        <v>16</v>
      </c>
      <c r="B23" s="13"/>
      <c r="C23" s="13"/>
      <c r="D23" s="28" t="s">
        <v>88</v>
      </c>
      <c r="E23" s="22"/>
      <c r="F23" s="22"/>
      <c r="G23" s="22"/>
      <c r="H23" s="22"/>
      <c r="I23" s="22"/>
      <c r="J23" s="22"/>
      <c r="K23" s="22"/>
      <c r="L23" s="22"/>
      <c r="M23" s="22"/>
      <c r="N23" s="11" t="e">
        <f t="shared" si="0"/>
        <v>#N/A</v>
      </c>
      <c r="O23" s="4" t="e">
        <f t="shared" si="1"/>
        <v>#N/A</v>
      </c>
    </row>
    <row r="24" spans="1:21" ht="19.95" customHeight="1" thickBot="1" x14ac:dyDescent="0.3">
      <c r="A24" s="12">
        <v>17</v>
      </c>
      <c r="B24" s="13"/>
      <c r="C24" s="13"/>
      <c r="D24" s="28" t="s">
        <v>88</v>
      </c>
      <c r="E24" s="22"/>
      <c r="F24" s="22"/>
      <c r="G24" s="22"/>
      <c r="H24" s="22"/>
      <c r="I24" s="22"/>
      <c r="J24" s="22"/>
      <c r="K24" s="22"/>
      <c r="L24" s="22"/>
      <c r="M24" s="22"/>
      <c r="N24" s="11" t="e">
        <f t="shared" si="0"/>
        <v>#N/A</v>
      </c>
      <c r="O24" s="4" t="e">
        <f t="shared" si="1"/>
        <v>#N/A</v>
      </c>
    </row>
    <row r="25" spans="1:21" ht="19.95" customHeight="1" thickBot="1" x14ac:dyDescent="0.3">
      <c r="A25" s="12">
        <v>18</v>
      </c>
      <c r="B25" s="13"/>
      <c r="C25" s="13"/>
      <c r="D25" s="28" t="s">
        <v>88</v>
      </c>
      <c r="E25" s="22"/>
      <c r="F25" s="22"/>
      <c r="G25" s="22"/>
      <c r="H25" s="22"/>
      <c r="I25" s="22"/>
      <c r="J25" s="22"/>
      <c r="K25" s="22"/>
      <c r="L25" s="22"/>
      <c r="M25" s="22"/>
      <c r="N25" s="11" t="e">
        <f t="shared" si="0"/>
        <v>#N/A</v>
      </c>
      <c r="O25" s="4" t="e">
        <f t="shared" si="1"/>
        <v>#N/A</v>
      </c>
    </row>
    <row r="26" spans="1:21" ht="19.95" customHeight="1" thickBot="1" x14ac:dyDescent="0.3">
      <c r="A26" s="12">
        <v>19</v>
      </c>
      <c r="B26" s="13"/>
      <c r="C26" s="13"/>
      <c r="D26" s="28" t="s">
        <v>88</v>
      </c>
      <c r="E26" s="22"/>
      <c r="F26" s="22"/>
      <c r="G26" s="22"/>
      <c r="H26" s="22"/>
      <c r="I26" s="22"/>
      <c r="J26" s="22"/>
      <c r="K26" s="22"/>
      <c r="L26" s="22"/>
      <c r="M26" s="22"/>
      <c r="N26" s="11" t="e">
        <f t="shared" si="0"/>
        <v>#N/A</v>
      </c>
      <c r="O26" s="4" t="e">
        <f t="shared" si="1"/>
        <v>#N/A</v>
      </c>
    </row>
    <row r="27" spans="1:21" ht="19.95" customHeight="1" thickBot="1" x14ac:dyDescent="0.3">
      <c r="A27" s="12">
        <v>20</v>
      </c>
      <c r="B27" s="13"/>
      <c r="C27" s="13"/>
      <c r="D27" s="28" t="s">
        <v>88</v>
      </c>
      <c r="E27" s="22"/>
      <c r="F27" s="22"/>
      <c r="G27" s="22"/>
      <c r="H27" s="22"/>
      <c r="I27" s="22"/>
      <c r="J27" s="22"/>
      <c r="K27" s="22"/>
      <c r="L27" s="22"/>
      <c r="M27" s="22"/>
      <c r="N27" s="11" t="e">
        <f t="shared" si="0"/>
        <v>#N/A</v>
      </c>
      <c r="O27" s="4" t="e">
        <f t="shared" si="1"/>
        <v>#N/A</v>
      </c>
    </row>
  </sheetData>
  <sheetProtection password="FB97" sheet="1" objects="1" scenarios="1" selectLockedCells="1"/>
  <mergeCells count="13">
    <mergeCell ref="L5:M5"/>
    <mergeCell ref="N5:O5"/>
    <mergeCell ref="A6:O6"/>
    <mergeCell ref="A1:O1"/>
    <mergeCell ref="A2:O2"/>
    <mergeCell ref="A3:O3"/>
    <mergeCell ref="A4:A5"/>
    <mergeCell ref="C4:F4"/>
    <mergeCell ref="H4:K4"/>
    <mergeCell ref="L4:M4"/>
    <mergeCell ref="N4:O4"/>
    <mergeCell ref="C5:F5"/>
    <mergeCell ref="H5:K5"/>
  </mergeCells>
  <dataValidations count="2">
    <dataValidation type="list" allowBlank="1" showInputMessage="1" showErrorMessage="1" sqref="E8:M27" xr:uid="{00000000-0002-0000-1300-000000000000}">
      <formula1>$Q$8:$Q$12</formula1>
    </dataValidation>
    <dataValidation errorStyle="information" allowBlank="1" showInputMessage="1" showErrorMessage="1" errorTitle="NA" error="No worries. Enter your scores." sqref="O8:O27" xr:uid="{00000000-0002-0000-1300-000001000000}"/>
  </dataValidations>
  <printOptions gridLines="1"/>
  <pageMargins left="0.25" right="0.25" top="0.75" bottom="0.75" header="0.3" footer="0.3"/>
  <pageSetup scale="75" fitToHeight="0" orientation="landscape" horizontalDpi="300" verticalDpi="30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R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9" width="12.44140625" style="2" customWidth="1"/>
    <col min="10" max="10" width="12.44140625" style="23" hidden="1" customWidth="1"/>
    <col min="11" max="11" width="12.44140625" style="2" customWidth="1"/>
    <col min="12" max="12" width="29.21875" style="2" customWidth="1"/>
    <col min="13" max="13" width="8.33203125" style="2" hidden="1" customWidth="1"/>
    <col min="14" max="14" width="8.109375" style="2" hidden="1" customWidth="1"/>
    <col min="15" max="15" width="5.21875" style="2" hidden="1" customWidth="1"/>
    <col min="16" max="16" width="8.109375" style="2" hidden="1" customWidth="1"/>
    <col min="17" max="17" width="10.6640625" style="2" hidden="1" customWidth="1"/>
    <col min="18" max="18" width="6.109375" style="7" hidden="1" customWidth="1"/>
    <col min="19" max="16384" width="8.88671875" style="2"/>
  </cols>
  <sheetData>
    <row r="1" spans="1:18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R1" s="6"/>
    </row>
    <row r="2" spans="1:18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O2" s="2"/>
      <c r="P2" s="3"/>
      <c r="Q2" s="2"/>
      <c r="R2" s="7"/>
    </row>
    <row r="3" spans="1:18" s="1" customFormat="1" ht="20.399999999999999" customHeight="1" x14ac:dyDescent="0.25">
      <c r="A3" s="63" t="s">
        <v>89</v>
      </c>
      <c r="B3" s="63"/>
      <c r="C3" s="63"/>
      <c r="D3" s="63"/>
      <c r="E3" s="63"/>
      <c r="F3" s="63"/>
      <c r="G3" s="63"/>
      <c r="H3" s="63"/>
      <c r="I3" s="63"/>
      <c r="J3" s="63"/>
      <c r="K3" s="63"/>
      <c r="O3" s="2"/>
      <c r="P3" s="3"/>
      <c r="Q3" s="2"/>
      <c r="R3" s="7"/>
    </row>
    <row r="4" spans="1:18" ht="20.399999999999999" customHeight="1" thickBot="1" x14ac:dyDescent="0.3">
      <c r="A4" s="36"/>
      <c r="B4" s="24" t="s">
        <v>2</v>
      </c>
      <c r="C4" s="64"/>
      <c r="D4" s="64"/>
      <c r="E4" s="64"/>
      <c r="F4" s="24" t="s">
        <v>3</v>
      </c>
      <c r="G4" s="27"/>
      <c r="H4" s="24" t="s">
        <v>21</v>
      </c>
      <c r="I4" s="65"/>
      <c r="J4" s="65"/>
      <c r="K4" s="65"/>
      <c r="R4" s="8" t="s">
        <v>27</v>
      </c>
    </row>
    <row r="5" spans="1:18" ht="20.399999999999999" customHeight="1" thickTop="1" x14ac:dyDescent="0.25">
      <c r="A5" s="36"/>
      <c r="B5" s="24" t="s">
        <v>4</v>
      </c>
      <c r="C5" s="38"/>
      <c r="D5" s="38"/>
      <c r="E5" s="38"/>
      <c r="F5" s="24" t="s">
        <v>22</v>
      </c>
      <c r="G5" s="26"/>
      <c r="H5" s="24" t="s">
        <v>46</v>
      </c>
      <c r="I5" s="42"/>
      <c r="J5" s="42"/>
      <c r="K5" s="42"/>
      <c r="R5" s="5" t="s">
        <v>23</v>
      </c>
    </row>
    <row r="6" spans="1:18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M6" s="3"/>
      <c r="N6" s="3"/>
      <c r="O6" s="3"/>
      <c r="P6" s="3"/>
      <c r="Q6" s="3"/>
      <c r="R6" s="5" t="s">
        <v>24</v>
      </c>
    </row>
    <row r="7" spans="1:18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7</v>
      </c>
      <c r="F7" s="17" t="s">
        <v>8</v>
      </c>
      <c r="G7" s="17" t="s">
        <v>9</v>
      </c>
      <c r="H7" s="14" t="s">
        <v>55</v>
      </c>
      <c r="I7" s="14" t="s">
        <v>39</v>
      </c>
      <c r="J7" s="18" t="s">
        <v>10</v>
      </c>
      <c r="K7" s="18" t="s">
        <v>11</v>
      </c>
      <c r="M7" s="20" t="s">
        <v>12</v>
      </c>
      <c r="N7" s="20" t="s">
        <v>13</v>
      </c>
      <c r="O7" s="20" t="s">
        <v>14</v>
      </c>
      <c r="P7" s="20"/>
      <c r="Q7" s="20" t="s">
        <v>11</v>
      </c>
      <c r="R7" s="5" t="s">
        <v>25</v>
      </c>
    </row>
    <row r="8" spans="1:18" ht="19.95" customHeight="1" thickBot="1" x14ac:dyDescent="0.3">
      <c r="A8" s="9">
        <v>1</v>
      </c>
      <c r="B8" s="10"/>
      <c r="C8" s="10"/>
      <c r="D8" s="28" t="s">
        <v>90</v>
      </c>
      <c r="E8" s="21"/>
      <c r="F8" s="21"/>
      <c r="G8" s="21"/>
      <c r="H8" s="21"/>
      <c r="I8" s="21"/>
      <c r="J8" s="11" t="e">
        <f t="shared" ref="J8:J27" si="0">(((VLOOKUP(E8,SCORES,2,FALSE)+VLOOKUP(F8,SCORES,2,FALSE)+VLOOKUP(G8,SCORES,2,FALSE))/30*60)+((VLOOKUP(H8,SCORES,2,FALSE))/10*30)+(VLOOKUP(I8,SCORES,2,FALSE)/10*10))</f>
        <v>#N/A</v>
      </c>
      <c r="K8" s="4" t="e">
        <f t="shared" ref="K8:K27" si="1">VLOOKUP(J8,GRADES,3, TRUE)</f>
        <v>#N/A</v>
      </c>
      <c r="M8" s="3" t="s">
        <v>15</v>
      </c>
      <c r="N8" s="3">
        <v>10</v>
      </c>
      <c r="O8" s="3">
        <v>0</v>
      </c>
      <c r="P8" s="3">
        <v>64.998999999999995</v>
      </c>
      <c r="Q8" s="3" t="s">
        <v>16</v>
      </c>
      <c r="R8" s="5" t="s">
        <v>26</v>
      </c>
    </row>
    <row r="9" spans="1:18" ht="19.95" customHeight="1" thickBot="1" x14ac:dyDescent="0.3">
      <c r="A9" s="12">
        <v>2</v>
      </c>
      <c r="B9" s="13"/>
      <c r="C9" s="13"/>
      <c r="D9" s="28" t="s">
        <v>90</v>
      </c>
      <c r="E9" s="22"/>
      <c r="F9" s="22"/>
      <c r="G9" s="22"/>
      <c r="H9" s="21"/>
      <c r="I9" s="21"/>
      <c r="J9" s="11" t="e">
        <f t="shared" si="0"/>
        <v>#N/A</v>
      </c>
      <c r="K9" s="4" t="e">
        <f t="shared" si="1"/>
        <v>#N/A</v>
      </c>
      <c r="M9" s="3" t="s">
        <v>32</v>
      </c>
      <c r="N9" s="3">
        <v>8</v>
      </c>
      <c r="O9" s="3">
        <v>65</v>
      </c>
      <c r="P9" s="3">
        <v>74.998999999999995</v>
      </c>
      <c r="Q9" s="3" t="s">
        <v>17</v>
      </c>
      <c r="R9" s="5" t="s">
        <v>28</v>
      </c>
    </row>
    <row r="10" spans="1:18" ht="19.95" customHeight="1" thickBot="1" x14ac:dyDescent="0.3">
      <c r="A10" s="12">
        <v>3</v>
      </c>
      <c r="B10" s="13"/>
      <c r="C10" s="13"/>
      <c r="D10" s="28" t="s">
        <v>90</v>
      </c>
      <c r="E10" s="22"/>
      <c r="F10" s="22"/>
      <c r="G10" s="22"/>
      <c r="H10" s="21"/>
      <c r="I10" s="21"/>
      <c r="J10" s="11" t="e">
        <f t="shared" si="0"/>
        <v>#N/A</v>
      </c>
      <c r="K10" s="4" t="e">
        <f t="shared" si="1"/>
        <v>#N/A</v>
      </c>
      <c r="M10" s="3" t="s">
        <v>33</v>
      </c>
      <c r="N10" s="3">
        <v>5</v>
      </c>
      <c r="O10" s="3">
        <v>75</v>
      </c>
      <c r="P10" s="3">
        <v>89.998999999999995</v>
      </c>
      <c r="Q10" s="3" t="s">
        <v>18</v>
      </c>
      <c r="R10" s="5" t="s">
        <v>29</v>
      </c>
    </row>
    <row r="11" spans="1:18" ht="19.95" customHeight="1" thickBot="1" x14ac:dyDescent="0.3">
      <c r="A11" s="12">
        <v>4</v>
      </c>
      <c r="B11" s="13"/>
      <c r="C11" s="13"/>
      <c r="D11" s="28" t="s">
        <v>90</v>
      </c>
      <c r="E11" s="22"/>
      <c r="F11" s="22"/>
      <c r="G11" s="22"/>
      <c r="H11" s="21"/>
      <c r="I11" s="21"/>
      <c r="J11" s="11" t="e">
        <f t="shared" si="0"/>
        <v>#N/A</v>
      </c>
      <c r="K11" s="4" t="e">
        <f t="shared" si="1"/>
        <v>#N/A</v>
      </c>
      <c r="M11" s="3" t="s">
        <v>19</v>
      </c>
      <c r="N11" s="3">
        <v>2</v>
      </c>
      <c r="O11" s="3">
        <v>90</v>
      </c>
      <c r="P11" s="3">
        <v>100</v>
      </c>
      <c r="Q11" s="3" t="s">
        <v>20</v>
      </c>
      <c r="R11" s="5" t="s">
        <v>30</v>
      </c>
    </row>
    <row r="12" spans="1:18" ht="19.95" customHeight="1" thickBot="1" x14ac:dyDescent="0.3">
      <c r="A12" s="12">
        <v>5</v>
      </c>
      <c r="B12" s="13"/>
      <c r="C12" s="13"/>
      <c r="D12" s="28" t="s">
        <v>90</v>
      </c>
      <c r="E12" s="22"/>
      <c r="F12" s="22"/>
      <c r="G12" s="22"/>
      <c r="H12" s="22"/>
      <c r="I12" s="22"/>
      <c r="J12" s="11" t="e">
        <f t="shared" si="0"/>
        <v>#N/A</v>
      </c>
      <c r="K12" s="4" t="e">
        <f t="shared" si="1"/>
        <v>#N/A</v>
      </c>
      <c r="M12" s="3"/>
      <c r="N12" s="3">
        <v>0</v>
      </c>
      <c r="O12" s="3"/>
      <c r="P12" s="3"/>
      <c r="Q12" s="3"/>
      <c r="R12" s="5" t="s">
        <v>31</v>
      </c>
    </row>
    <row r="13" spans="1:18" ht="19.95" customHeight="1" thickBot="1" x14ac:dyDescent="0.3">
      <c r="A13" s="12">
        <v>6</v>
      </c>
      <c r="B13" s="13"/>
      <c r="C13" s="13"/>
      <c r="D13" s="28" t="s">
        <v>90</v>
      </c>
      <c r="E13" s="22"/>
      <c r="F13" s="22"/>
      <c r="G13" s="22"/>
      <c r="H13" s="22"/>
      <c r="I13" s="22"/>
      <c r="J13" s="11" t="e">
        <f t="shared" si="0"/>
        <v>#N/A</v>
      </c>
      <c r="K13" s="4" t="e">
        <f t="shared" si="1"/>
        <v>#N/A</v>
      </c>
      <c r="M13" s="3"/>
      <c r="N13" s="3"/>
      <c r="O13" s="3"/>
      <c r="P13" s="3"/>
      <c r="Q13" s="3"/>
    </row>
    <row r="14" spans="1:18" ht="19.95" customHeight="1" thickBot="1" x14ac:dyDescent="0.3">
      <c r="A14" s="12">
        <v>7</v>
      </c>
      <c r="B14" s="13"/>
      <c r="C14" s="13"/>
      <c r="D14" s="28" t="s">
        <v>90</v>
      </c>
      <c r="E14" s="22"/>
      <c r="F14" s="22"/>
      <c r="G14" s="22"/>
      <c r="H14" s="22"/>
      <c r="I14" s="22"/>
      <c r="J14" s="11" t="e">
        <f t="shared" si="0"/>
        <v>#N/A</v>
      </c>
      <c r="K14" s="4" t="e">
        <f t="shared" si="1"/>
        <v>#N/A</v>
      </c>
      <c r="M14" s="3"/>
      <c r="N14" s="3"/>
      <c r="O14" s="3"/>
      <c r="P14" s="3"/>
      <c r="Q14" s="3"/>
    </row>
    <row r="15" spans="1:18" ht="19.95" customHeight="1" thickBot="1" x14ac:dyDescent="0.3">
      <c r="A15" s="12">
        <v>8</v>
      </c>
      <c r="B15" s="13"/>
      <c r="C15" s="13"/>
      <c r="D15" s="28" t="s">
        <v>90</v>
      </c>
      <c r="E15" s="22"/>
      <c r="F15" s="22"/>
      <c r="G15" s="22"/>
      <c r="H15" s="22"/>
      <c r="I15" s="22"/>
      <c r="J15" s="11" t="e">
        <f t="shared" si="0"/>
        <v>#N/A</v>
      </c>
      <c r="K15" s="4" t="e">
        <f t="shared" si="1"/>
        <v>#N/A</v>
      </c>
      <c r="M15" s="3"/>
      <c r="N15" s="3"/>
      <c r="O15" s="3"/>
      <c r="P15" s="3"/>
      <c r="Q15" s="3"/>
    </row>
    <row r="16" spans="1:18" ht="19.95" customHeight="1" thickBot="1" x14ac:dyDescent="0.3">
      <c r="A16" s="12">
        <v>9</v>
      </c>
      <c r="B16" s="13"/>
      <c r="C16" s="13"/>
      <c r="D16" s="28" t="s">
        <v>90</v>
      </c>
      <c r="E16" s="22"/>
      <c r="F16" s="22"/>
      <c r="G16" s="22"/>
      <c r="H16" s="22"/>
      <c r="I16" s="22"/>
      <c r="J16" s="11" t="e">
        <f t="shared" si="0"/>
        <v>#N/A</v>
      </c>
      <c r="K16" s="4" t="e">
        <f t="shared" si="1"/>
        <v>#N/A</v>
      </c>
      <c r="M16" s="3"/>
      <c r="N16" s="3"/>
      <c r="O16" s="3"/>
      <c r="P16" s="3"/>
      <c r="Q16" s="3"/>
    </row>
    <row r="17" spans="1:17" ht="19.95" customHeight="1" thickBot="1" x14ac:dyDescent="0.3">
      <c r="A17" s="12">
        <v>10</v>
      </c>
      <c r="B17" s="13"/>
      <c r="C17" s="13"/>
      <c r="D17" s="28" t="s">
        <v>90</v>
      </c>
      <c r="E17" s="22"/>
      <c r="F17" s="22"/>
      <c r="G17" s="22"/>
      <c r="H17" s="22"/>
      <c r="I17" s="22"/>
      <c r="J17" s="11" t="e">
        <f t="shared" si="0"/>
        <v>#N/A</v>
      </c>
      <c r="K17" s="4" t="e">
        <f t="shared" si="1"/>
        <v>#N/A</v>
      </c>
      <c r="M17" s="3"/>
      <c r="N17" s="3"/>
      <c r="O17" s="3"/>
      <c r="P17" s="3"/>
      <c r="Q17" s="3"/>
    </row>
    <row r="18" spans="1:17" ht="19.95" customHeight="1" thickBot="1" x14ac:dyDescent="0.3">
      <c r="A18" s="12">
        <v>11</v>
      </c>
      <c r="B18" s="13"/>
      <c r="C18" s="13"/>
      <c r="D18" s="28" t="s">
        <v>90</v>
      </c>
      <c r="E18" s="22"/>
      <c r="F18" s="22"/>
      <c r="G18" s="22"/>
      <c r="H18" s="22"/>
      <c r="I18" s="22"/>
      <c r="J18" s="11" t="e">
        <f t="shared" si="0"/>
        <v>#N/A</v>
      </c>
      <c r="K18" s="4" t="e">
        <f t="shared" si="1"/>
        <v>#N/A</v>
      </c>
      <c r="M18" s="3"/>
      <c r="N18" s="3"/>
      <c r="O18" s="3"/>
      <c r="P18" s="3"/>
      <c r="Q18" s="3"/>
    </row>
    <row r="19" spans="1:17" ht="19.95" customHeight="1" thickBot="1" x14ac:dyDescent="0.3">
      <c r="A19" s="12">
        <v>12</v>
      </c>
      <c r="B19" s="13"/>
      <c r="C19" s="13"/>
      <c r="D19" s="28" t="s">
        <v>90</v>
      </c>
      <c r="E19" s="22"/>
      <c r="F19" s="22"/>
      <c r="G19" s="22"/>
      <c r="H19" s="22"/>
      <c r="I19" s="22"/>
      <c r="J19" s="11" t="e">
        <f t="shared" si="0"/>
        <v>#N/A</v>
      </c>
      <c r="K19" s="4" t="e">
        <f t="shared" si="1"/>
        <v>#N/A</v>
      </c>
    </row>
    <row r="20" spans="1:17" ht="19.95" customHeight="1" thickBot="1" x14ac:dyDescent="0.3">
      <c r="A20" s="12">
        <v>13</v>
      </c>
      <c r="B20" s="13"/>
      <c r="C20" s="13"/>
      <c r="D20" s="28" t="s">
        <v>90</v>
      </c>
      <c r="E20" s="22"/>
      <c r="F20" s="22"/>
      <c r="G20" s="22"/>
      <c r="H20" s="22"/>
      <c r="I20" s="22"/>
      <c r="J20" s="11" t="e">
        <f t="shared" si="0"/>
        <v>#N/A</v>
      </c>
      <c r="K20" s="4" t="e">
        <f t="shared" si="1"/>
        <v>#N/A</v>
      </c>
    </row>
    <row r="21" spans="1:17" ht="19.95" customHeight="1" thickBot="1" x14ac:dyDescent="0.3">
      <c r="A21" s="12">
        <v>14</v>
      </c>
      <c r="B21" s="13"/>
      <c r="C21" s="13"/>
      <c r="D21" s="28" t="s">
        <v>90</v>
      </c>
      <c r="E21" s="22"/>
      <c r="F21" s="22"/>
      <c r="G21" s="22"/>
      <c r="H21" s="22"/>
      <c r="I21" s="22"/>
      <c r="J21" s="11" t="e">
        <f t="shared" si="0"/>
        <v>#N/A</v>
      </c>
      <c r="K21" s="4" t="e">
        <f t="shared" si="1"/>
        <v>#N/A</v>
      </c>
    </row>
    <row r="22" spans="1:17" ht="19.95" customHeight="1" thickBot="1" x14ac:dyDescent="0.3">
      <c r="A22" s="12">
        <v>15</v>
      </c>
      <c r="B22" s="13"/>
      <c r="C22" s="13"/>
      <c r="D22" s="28" t="s">
        <v>90</v>
      </c>
      <c r="E22" s="22"/>
      <c r="F22" s="22"/>
      <c r="G22" s="22"/>
      <c r="H22" s="22"/>
      <c r="I22" s="22"/>
      <c r="J22" s="11" t="e">
        <f t="shared" si="0"/>
        <v>#N/A</v>
      </c>
      <c r="K22" s="4" t="e">
        <f t="shared" si="1"/>
        <v>#N/A</v>
      </c>
    </row>
    <row r="23" spans="1:17" ht="19.95" customHeight="1" thickBot="1" x14ac:dyDescent="0.3">
      <c r="A23" s="12">
        <v>16</v>
      </c>
      <c r="B23" s="13"/>
      <c r="C23" s="13"/>
      <c r="D23" s="28" t="s">
        <v>90</v>
      </c>
      <c r="E23" s="22"/>
      <c r="F23" s="22"/>
      <c r="G23" s="22"/>
      <c r="H23" s="22"/>
      <c r="I23" s="22"/>
      <c r="J23" s="11" t="e">
        <f t="shared" si="0"/>
        <v>#N/A</v>
      </c>
      <c r="K23" s="4" t="e">
        <f t="shared" si="1"/>
        <v>#N/A</v>
      </c>
    </row>
    <row r="24" spans="1:17" ht="19.95" customHeight="1" thickBot="1" x14ac:dyDescent="0.3">
      <c r="A24" s="12">
        <v>17</v>
      </c>
      <c r="B24" s="13"/>
      <c r="C24" s="13"/>
      <c r="D24" s="28" t="s">
        <v>90</v>
      </c>
      <c r="E24" s="22"/>
      <c r="F24" s="22"/>
      <c r="G24" s="22"/>
      <c r="H24" s="22"/>
      <c r="I24" s="22"/>
      <c r="J24" s="11" t="e">
        <f t="shared" si="0"/>
        <v>#N/A</v>
      </c>
      <c r="K24" s="4" t="e">
        <f t="shared" si="1"/>
        <v>#N/A</v>
      </c>
    </row>
    <row r="25" spans="1:17" ht="19.95" customHeight="1" thickBot="1" x14ac:dyDescent="0.3">
      <c r="A25" s="12">
        <v>18</v>
      </c>
      <c r="B25" s="13"/>
      <c r="C25" s="13"/>
      <c r="D25" s="28" t="s">
        <v>90</v>
      </c>
      <c r="E25" s="22"/>
      <c r="F25" s="22"/>
      <c r="G25" s="22"/>
      <c r="H25" s="22"/>
      <c r="I25" s="22"/>
      <c r="J25" s="11" t="e">
        <f t="shared" si="0"/>
        <v>#N/A</v>
      </c>
      <c r="K25" s="4" t="e">
        <f t="shared" si="1"/>
        <v>#N/A</v>
      </c>
    </row>
    <row r="26" spans="1:17" ht="19.95" customHeight="1" thickBot="1" x14ac:dyDescent="0.3">
      <c r="A26" s="12">
        <v>19</v>
      </c>
      <c r="B26" s="13"/>
      <c r="C26" s="13"/>
      <c r="D26" s="28" t="s">
        <v>90</v>
      </c>
      <c r="E26" s="22"/>
      <c r="F26" s="22"/>
      <c r="G26" s="22"/>
      <c r="H26" s="22"/>
      <c r="I26" s="22"/>
      <c r="J26" s="11" t="e">
        <f t="shared" si="0"/>
        <v>#N/A</v>
      </c>
      <c r="K26" s="4" t="e">
        <f t="shared" si="1"/>
        <v>#N/A</v>
      </c>
    </row>
    <row r="27" spans="1:17" ht="19.95" customHeight="1" thickBot="1" x14ac:dyDescent="0.3">
      <c r="A27" s="12">
        <v>20</v>
      </c>
      <c r="B27" s="13"/>
      <c r="C27" s="13"/>
      <c r="D27" s="28" t="s">
        <v>90</v>
      </c>
      <c r="E27" s="22"/>
      <c r="F27" s="22"/>
      <c r="G27" s="22"/>
      <c r="H27" s="22"/>
      <c r="I27" s="22"/>
      <c r="J27" s="11" t="e">
        <f t="shared" si="0"/>
        <v>#N/A</v>
      </c>
      <c r="K27" s="4" t="e">
        <f t="shared" si="1"/>
        <v>#N/A</v>
      </c>
    </row>
  </sheetData>
  <sheetProtection password="FB97" sheet="1" objects="1" scenarios="1" selectLockedCells="1"/>
  <mergeCells count="9">
    <mergeCell ref="I5:K5"/>
    <mergeCell ref="A6:K6"/>
    <mergeCell ref="A1:K1"/>
    <mergeCell ref="A2:K2"/>
    <mergeCell ref="A3:K3"/>
    <mergeCell ref="A4:A5"/>
    <mergeCell ref="C4:E4"/>
    <mergeCell ref="C5:E5"/>
    <mergeCell ref="I4:K4"/>
  </mergeCells>
  <dataValidations count="3">
    <dataValidation type="list" allowBlank="1" showErrorMessage="1" errorTitle="Error." error="Please select a valid Canadian Province. Do not type. Please use the drop down menu to select." promptTitle="Province" prompt="Province" sqref="G5" xr:uid="{00000000-0002-0000-1400-000000000000}">
      <formula1>Prov</formula1>
    </dataValidation>
    <dataValidation errorStyle="information" allowBlank="1" showInputMessage="1" showErrorMessage="1" errorTitle="NA" error="No worries. Enter your scores." sqref="K8:K27" xr:uid="{00000000-0002-0000-1400-000001000000}"/>
    <dataValidation type="list" allowBlank="1" showInputMessage="1" showErrorMessage="1" sqref="E8:I27" xr:uid="{00000000-0002-0000-1400-000002000000}">
      <formula1>$M$8:$M$12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1"/>
    <pageSetUpPr fitToPage="1"/>
  </sheetPr>
  <dimension ref="A1:V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3" width="12.44140625" style="2" customWidth="1"/>
    <col min="14" max="14" width="12.44140625" style="23" hidden="1" customWidth="1"/>
    <col min="15" max="15" width="12.44140625" style="2" customWidth="1"/>
    <col min="16" max="16" width="25.5546875" style="2" customWidth="1"/>
    <col min="17" max="17" width="8.33203125" style="2" hidden="1" customWidth="1"/>
    <col min="18" max="18" width="8.109375" style="2" hidden="1" customWidth="1"/>
    <col min="19" max="19" width="5.21875" style="2" hidden="1" customWidth="1"/>
    <col min="20" max="20" width="8.109375" style="2" hidden="1" customWidth="1"/>
    <col min="21" max="21" width="10.6640625" style="2" hidden="1" customWidth="1"/>
    <col min="22" max="22" width="6.109375" style="7" hidden="1" customWidth="1"/>
    <col min="23" max="16384" width="8.88671875" style="2"/>
  </cols>
  <sheetData>
    <row r="1" spans="1:22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V1" s="6"/>
    </row>
    <row r="2" spans="1:22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S2" s="2"/>
      <c r="T2" s="3"/>
      <c r="U2" s="2"/>
      <c r="V2" s="7"/>
    </row>
    <row r="3" spans="1:22" s="1" customFormat="1" ht="20.399999999999999" customHeight="1" x14ac:dyDescent="0.25">
      <c r="A3" s="66" t="s">
        <v>91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S3" s="2"/>
      <c r="T3" s="3"/>
      <c r="U3" s="2"/>
      <c r="V3" s="7"/>
    </row>
    <row r="4" spans="1:22" ht="20.399999999999999" customHeight="1" thickBot="1" x14ac:dyDescent="0.3">
      <c r="A4" s="36"/>
      <c r="B4" s="1" t="s">
        <v>2</v>
      </c>
      <c r="C4" s="69"/>
      <c r="D4" s="69"/>
      <c r="E4" s="69"/>
      <c r="F4" s="69"/>
      <c r="G4" s="31" t="s">
        <v>3</v>
      </c>
      <c r="H4" s="40"/>
      <c r="I4" s="40"/>
      <c r="J4" s="40"/>
      <c r="K4" s="40"/>
      <c r="L4" s="40" t="s">
        <v>21</v>
      </c>
      <c r="M4" s="40"/>
      <c r="N4" s="42"/>
      <c r="O4" s="42"/>
      <c r="V4" s="8" t="s">
        <v>27</v>
      </c>
    </row>
    <row r="5" spans="1:22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40"/>
      <c r="I5" s="40"/>
      <c r="J5" s="40"/>
      <c r="K5" s="40"/>
      <c r="L5" s="40" t="s">
        <v>46</v>
      </c>
      <c r="M5" s="40"/>
      <c r="N5" s="42"/>
      <c r="O5" s="42"/>
      <c r="V5" s="5" t="s">
        <v>23</v>
      </c>
    </row>
    <row r="6" spans="1:22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"/>
      <c r="R6" s="3"/>
      <c r="S6" s="3"/>
      <c r="T6" s="3"/>
      <c r="U6" s="3"/>
      <c r="V6" s="5" t="s">
        <v>24</v>
      </c>
    </row>
    <row r="7" spans="1:22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63</v>
      </c>
      <c r="F7" s="17" t="s">
        <v>7</v>
      </c>
      <c r="G7" s="17" t="s">
        <v>8</v>
      </c>
      <c r="H7" s="17" t="s">
        <v>9</v>
      </c>
      <c r="I7" s="14" t="s">
        <v>34</v>
      </c>
      <c r="J7" s="14" t="s">
        <v>36</v>
      </c>
      <c r="K7" s="14" t="s">
        <v>51</v>
      </c>
      <c r="L7" s="14" t="s">
        <v>38</v>
      </c>
      <c r="M7" s="14" t="s">
        <v>39</v>
      </c>
      <c r="N7" s="18" t="s">
        <v>10</v>
      </c>
      <c r="O7" s="18" t="s">
        <v>11</v>
      </c>
      <c r="Q7" s="20" t="s">
        <v>12</v>
      </c>
      <c r="R7" s="20" t="s">
        <v>13</v>
      </c>
      <c r="S7" s="20" t="s">
        <v>14</v>
      </c>
      <c r="T7" s="20"/>
      <c r="U7" s="20" t="s">
        <v>11</v>
      </c>
      <c r="V7" s="5" t="s">
        <v>25</v>
      </c>
    </row>
    <row r="8" spans="1:22" ht="19.95" customHeight="1" thickBot="1" x14ac:dyDescent="0.3">
      <c r="A8" s="9">
        <v>1</v>
      </c>
      <c r="B8" s="10"/>
      <c r="C8" s="10"/>
      <c r="D8" s="28" t="s">
        <v>92</v>
      </c>
      <c r="E8" s="21"/>
      <c r="F8" s="21"/>
      <c r="G8" s="21"/>
      <c r="H8" s="21"/>
      <c r="I8" s="21"/>
      <c r="J8" s="21"/>
      <c r="K8" s="21"/>
      <c r="L8" s="21"/>
      <c r="M8" s="21"/>
      <c r="N8" s="11" t="e">
        <f t="shared" ref="N8:N27" si="0">(((VLOOKUP(E8,SCORES,2,FALSE)+VLOOKUP(F8,SCORES,2,FALSE)+VLOOKUP(G8,SCORES,2,FALSE)+VLOOKUP(H8,SCORES,2,FALSE))/40*60)+((VLOOKUP(I8,SCORES,2,FALSE)+VLOOKUP(J8,SCORES,2,FALSE)+VLOOKUP(K8,SCORES,2,FALSE)+VLOOKUP(L8,SCORES,2,FALSE))/40*30)+(VLOOKUP(M8,SCORES,2,FALSE)/10*10))</f>
        <v>#N/A</v>
      </c>
      <c r="O8" s="4" t="e">
        <f t="shared" ref="O8:O27" si="1">VLOOKUP(N8,GRADES,3, TRUE)</f>
        <v>#N/A</v>
      </c>
      <c r="Q8" s="3" t="s">
        <v>15</v>
      </c>
      <c r="R8" s="3">
        <v>10</v>
      </c>
      <c r="S8" s="3">
        <v>0</v>
      </c>
      <c r="T8" s="3">
        <v>64.998999999999995</v>
      </c>
      <c r="U8" s="3" t="s">
        <v>16</v>
      </c>
      <c r="V8" s="5" t="s">
        <v>26</v>
      </c>
    </row>
    <row r="9" spans="1:22" ht="19.95" customHeight="1" thickBot="1" x14ac:dyDescent="0.3">
      <c r="A9" s="12">
        <v>2</v>
      </c>
      <c r="B9" s="13"/>
      <c r="C9" s="13"/>
      <c r="D9" s="28" t="s">
        <v>92</v>
      </c>
      <c r="E9" s="22"/>
      <c r="F9" s="22"/>
      <c r="G9" s="22"/>
      <c r="H9" s="22"/>
      <c r="I9" s="21"/>
      <c r="J9" s="21"/>
      <c r="K9" s="22"/>
      <c r="L9" s="22"/>
      <c r="M9" s="22"/>
      <c r="N9" s="11" t="e">
        <f t="shared" si="0"/>
        <v>#N/A</v>
      </c>
      <c r="O9" s="4" t="e">
        <f t="shared" si="1"/>
        <v>#N/A</v>
      </c>
      <c r="Q9" s="3" t="s">
        <v>32</v>
      </c>
      <c r="R9" s="3">
        <v>8</v>
      </c>
      <c r="S9" s="3">
        <v>65</v>
      </c>
      <c r="T9" s="3">
        <v>74.998999999999995</v>
      </c>
      <c r="U9" s="3" t="s">
        <v>17</v>
      </c>
      <c r="V9" s="5" t="s">
        <v>28</v>
      </c>
    </row>
    <row r="10" spans="1:22" ht="19.95" customHeight="1" thickBot="1" x14ac:dyDescent="0.3">
      <c r="A10" s="12">
        <v>3</v>
      </c>
      <c r="B10" s="13"/>
      <c r="C10" s="13"/>
      <c r="D10" s="28" t="s">
        <v>92</v>
      </c>
      <c r="E10" s="22"/>
      <c r="F10" s="22"/>
      <c r="G10" s="22"/>
      <c r="H10" s="22"/>
      <c r="I10" s="21"/>
      <c r="J10" s="21"/>
      <c r="K10" s="22"/>
      <c r="L10" s="22"/>
      <c r="M10" s="22"/>
      <c r="N10" s="11" t="e">
        <f t="shared" si="0"/>
        <v>#N/A</v>
      </c>
      <c r="O10" s="4" t="e">
        <f t="shared" si="1"/>
        <v>#N/A</v>
      </c>
      <c r="Q10" s="3" t="s">
        <v>33</v>
      </c>
      <c r="R10" s="3">
        <v>5</v>
      </c>
      <c r="S10" s="3">
        <v>75</v>
      </c>
      <c r="T10" s="3">
        <v>89.998999999999995</v>
      </c>
      <c r="U10" s="3" t="s">
        <v>18</v>
      </c>
      <c r="V10" s="5" t="s">
        <v>29</v>
      </c>
    </row>
    <row r="11" spans="1:22" ht="19.95" customHeight="1" thickBot="1" x14ac:dyDescent="0.3">
      <c r="A11" s="12">
        <v>4</v>
      </c>
      <c r="B11" s="13"/>
      <c r="C11" s="13"/>
      <c r="D11" s="28" t="s">
        <v>92</v>
      </c>
      <c r="E11" s="22"/>
      <c r="F11" s="22"/>
      <c r="G11" s="22"/>
      <c r="H11" s="22"/>
      <c r="I11" s="21"/>
      <c r="J11" s="21"/>
      <c r="K11" s="22"/>
      <c r="L11" s="22"/>
      <c r="M11" s="22"/>
      <c r="N11" s="11" t="e">
        <f t="shared" si="0"/>
        <v>#N/A</v>
      </c>
      <c r="O11" s="4" t="e">
        <f t="shared" si="1"/>
        <v>#N/A</v>
      </c>
      <c r="Q11" s="3" t="s">
        <v>19</v>
      </c>
      <c r="R11" s="3">
        <v>2</v>
      </c>
      <c r="S11" s="3">
        <v>90</v>
      </c>
      <c r="T11" s="3">
        <v>100</v>
      </c>
      <c r="U11" s="3" t="s">
        <v>20</v>
      </c>
      <c r="V11" s="5" t="s">
        <v>30</v>
      </c>
    </row>
    <row r="12" spans="1:22" ht="19.95" customHeight="1" thickBot="1" x14ac:dyDescent="0.3">
      <c r="A12" s="12">
        <v>5</v>
      </c>
      <c r="B12" s="13"/>
      <c r="C12" s="13"/>
      <c r="D12" s="28" t="s">
        <v>92</v>
      </c>
      <c r="E12" s="22"/>
      <c r="F12" s="22"/>
      <c r="G12" s="22"/>
      <c r="H12" s="22"/>
      <c r="I12" s="22"/>
      <c r="J12" s="22"/>
      <c r="K12" s="22"/>
      <c r="L12" s="22"/>
      <c r="M12" s="22"/>
      <c r="N12" s="11" t="e">
        <f t="shared" si="0"/>
        <v>#N/A</v>
      </c>
      <c r="O12" s="4" t="e">
        <f t="shared" si="1"/>
        <v>#N/A</v>
      </c>
      <c r="Q12" s="3"/>
      <c r="R12" s="3">
        <v>0</v>
      </c>
      <c r="S12" s="3"/>
      <c r="T12" s="3"/>
      <c r="U12" s="3"/>
      <c r="V12" s="5" t="s">
        <v>31</v>
      </c>
    </row>
    <row r="13" spans="1:22" ht="19.95" customHeight="1" thickBot="1" x14ac:dyDescent="0.3">
      <c r="A13" s="12">
        <v>6</v>
      </c>
      <c r="B13" s="13"/>
      <c r="C13" s="13"/>
      <c r="D13" s="28" t="s">
        <v>92</v>
      </c>
      <c r="E13" s="22"/>
      <c r="F13" s="22"/>
      <c r="G13" s="22"/>
      <c r="H13" s="22"/>
      <c r="I13" s="22"/>
      <c r="J13" s="22"/>
      <c r="K13" s="22"/>
      <c r="L13" s="22"/>
      <c r="M13" s="22"/>
      <c r="N13" s="11" t="e">
        <f t="shared" si="0"/>
        <v>#N/A</v>
      </c>
      <c r="O13" s="4" t="e">
        <f t="shared" si="1"/>
        <v>#N/A</v>
      </c>
      <c r="Q13" s="3"/>
      <c r="R13" s="3"/>
      <c r="S13" s="3"/>
      <c r="T13" s="3"/>
      <c r="U13" s="3"/>
    </row>
    <row r="14" spans="1:22" ht="19.95" customHeight="1" thickBot="1" x14ac:dyDescent="0.3">
      <c r="A14" s="12">
        <v>7</v>
      </c>
      <c r="B14" s="13"/>
      <c r="C14" s="13"/>
      <c r="D14" s="28" t="s">
        <v>92</v>
      </c>
      <c r="E14" s="22"/>
      <c r="F14" s="22"/>
      <c r="G14" s="22"/>
      <c r="H14" s="22"/>
      <c r="I14" s="22"/>
      <c r="J14" s="22"/>
      <c r="K14" s="22"/>
      <c r="L14" s="22"/>
      <c r="M14" s="22"/>
      <c r="N14" s="11" t="e">
        <f t="shared" si="0"/>
        <v>#N/A</v>
      </c>
      <c r="O14" s="4" t="e">
        <f t="shared" si="1"/>
        <v>#N/A</v>
      </c>
      <c r="Q14" s="3"/>
      <c r="R14" s="3"/>
      <c r="S14" s="3"/>
      <c r="T14" s="3"/>
      <c r="U14" s="3"/>
    </row>
    <row r="15" spans="1:22" ht="19.95" customHeight="1" thickBot="1" x14ac:dyDescent="0.3">
      <c r="A15" s="12">
        <v>8</v>
      </c>
      <c r="B15" s="13"/>
      <c r="C15" s="13"/>
      <c r="D15" s="28" t="s">
        <v>92</v>
      </c>
      <c r="E15" s="22"/>
      <c r="F15" s="22"/>
      <c r="G15" s="22"/>
      <c r="H15" s="22"/>
      <c r="I15" s="22"/>
      <c r="J15" s="22"/>
      <c r="K15" s="22"/>
      <c r="L15" s="22"/>
      <c r="M15" s="22"/>
      <c r="N15" s="11" t="e">
        <f t="shared" si="0"/>
        <v>#N/A</v>
      </c>
      <c r="O15" s="4" t="e">
        <f t="shared" si="1"/>
        <v>#N/A</v>
      </c>
      <c r="Q15" s="3"/>
      <c r="R15" s="3"/>
      <c r="S15" s="3"/>
      <c r="T15" s="3"/>
      <c r="U15" s="3"/>
    </row>
    <row r="16" spans="1:22" ht="19.95" customHeight="1" thickBot="1" x14ac:dyDescent="0.3">
      <c r="A16" s="12">
        <v>9</v>
      </c>
      <c r="B16" s="13"/>
      <c r="C16" s="13"/>
      <c r="D16" s="28" t="s">
        <v>92</v>
      </c>
      <c r="E16" s="22"/>
      <c r="F16" s="22"/>
      <c r="G16" s="22"/>
      <c r="H16" s="22"/>
      <c r="I16" s="22"/>
      <c r="J16" s="22"/>
      <c r="K16" s="22"/>
      <c r="L16" s="22"/>
      <c r="M16" s="22"/>
      <c r="N16" s="11" t="e">
        <f t="shared" si="0"/>
        <v>#N/A</v>
      </c>
      <c r="O16" s="4" t="e">
        <f t="shared" si="1"/>
        <v>#N/A</v>
      </c>
      <c r="Q16" s="3"/>
      <c r="R16" s="3"/>
      <c r="S16" s="3"/>
      <c r="T16" s="3"/>
      <c r="U16" s="3"/>
    </row>
    <row r="17" spans="1:21" ht="19.95" customHeight="1" thickBot="1" x14ac:dyDescent="0.3">
      <c r="A17" s="12">
        <v>10</v>
      </c>
      <c r="B17" s="13"/>
      <c r="C17" s="13"/>
      <c r="D17" s="28" t="s">
        <v>92</v>
      </c>
      <c r="E17" s="22"/>
      <c r="F17" s="22"/>
      <c r="G17" s="22"/>
      <c r="H17" s="22"/>
      <c r="I17" s="22"/>
      <c r="J17" s="22"/>
      <c r="K17" s="22"/>
      <c r="L17" s="22"/>
      <c r="M17" s="22"/>
      <c r="N17" s="11" t="e">
        <f t="shared" si="0"/>
        <v>#N/A</v>
      </c>
      <c r="O17" s="4" t="e">
        <f t="shared" si="1"/>
        <v>#N/A</v>
      </c>
      <c r="Q17" s="3"/>
      <c r="R17" s="3"/>
      <c r="S17" s="3"/>
      <c r="T17" s="3"/>
      <c r="U17" s="3"/>
    </row>
    <row r="18" spans="1:21" ht="19.95" customHeight="1" thickBot="1" x14ac:dyDescent="0.3">
      <c r="A18" s="12">
        <v>11</v>
      </c>
      <c r="B18" s="13"/>
      <c r="C18" s="13"/>
      <c r="D18" s="28" t="s">
        <v>92</v>
      </c>
      <c r="E18" s="22"/>
      <c r="F18" s="22"/>
      <c r="G18" s="22"/>
      <c r="H18" s="22"/>
      <c r="I18" s="22"/>
      <c r="J18" s="22"/>
      <c r="K18" s="22"/>
      <c r="L18" s="22"/>
      <c r="M18" s="22"/>
      <c r="N18" s="11" t="e">
        <f t="shared" si="0"/>
        <v>#N/A</v>
      </c>
      <c r="O18" s="4" t="e">
        <f t="shared" si="1"/>
        <v>#N/A</v>
      </c>
      <c r="Q18" s="3"/>
      <c r="R18" s="3"/>
      <c r="S18" s="3"/>
      <c r="T18" s="3"/>
      <c r="U18" s="3"/>
    </row>
    <row r="19" spans="1:21" ht="19.95" customHeight="1" thickBot="1" x14ac:dyDescent="0.3">
      <c r="A19" s="12">
        <v>12</v>
      </c>
      <c r="B19" s="13"/>
      <c r="C19" s="13"/>
      <c r="D19" s="28" t="s">
        <v>92</v>
      </c>
      <c r="E19" s="22"/>
      <c r="F19" s="22"/>
      <c r="G19" s="22"/>
      <c r="H19" s="22"/>
      <c r="I19" s="22"/>
      <c r="J19" s="22"/>
      <c r="K19" s="22"/>
      <c r="L19" s="22"/>
      <c r="M19" s="22"/>
      <c r="N19" s="11" t="e">
        <f t="shared" si="0"/>
        <v>#N/A</v>
      </c>
      <c r="O19" s="4" t="e">
        <f t="shared" si="1"/>
        <v>#N/A</v>
      </c>
    </row>
    <row r="20" spans="1:21" ht="19.95" customHeight="1" thickBot="1" x14ac:dyDescent="0.3">
      <c r="A20" s="12">
        <v>13</v>
      </c>
      <c r="B20" s="13"/>
      <c r="C20" s="13"/>
      <c r="D20" s="28" t="s">
        <v>92</v>
      </c>
      <c r="E20" s="22"/>
      <c r="F20" s="22"/>
      <c r="G20" s="22"/>
      <c r="H20" s="22"/>
      <c r="I20" s="22"/>
      <c r="J20" s="22"/>
      <c r="K20" s="22"/>
      <c r="L20" s="22"/>
      <c r="M20" s="22"/>
      <c r="N20" s="11" t="e">
        <f t="shared" si="0"/>
        <v>#N/A</v>
      </c>
      <c r="O20" s="4" t="e">
        <f t="shared" si="1"/>
        <v>#N/A</v>
      </c>
    </row>
    <row r="21" spans="1:21" ht="19.95" customHeight="1" thickBot="1" x14ac:dyDescent="0.3">
      <c r="A21" s="12">
        <v>14</v>
      </c>
      <c r="B21" s="13"/>
      <c r="C21" s="13"/>
      <c r="D21" s="28" t="s">
        <v>92</v>
      </c>
      <c r="E21" s="22"/>
      <c r="F21" s="22"/>
      <c r="G21" s="22"/>
      <c r="H21" s="22"/>
      <c r="I21" s="22"/>
      <c r="J21" s="22"/>
      <c r="K21" s="22"/>
      <c r="L21" s="22"/>
      <c r="M21" s="22"/>
      <c r="N21" s="11" t="e">
        <f t="shared" si="0"/>
        <v>#N/A</v>
      </c>
      <c r="O21" s="4" t="e">
        <f t="shared" si="1"/>
        <v>#N/A</v>
      </c>
    </row>
    <row r="22" spans="1:21" ht="19.95" customHeight="1" thickBot="1" x14ac:dyDescent="0.3">
      <c r="A22" s="12">
        <v>15</v>
      </c>
      <c r="B22" s="13"/>
      <c r="C22" s="13"/>
      <c r="D22" s="28" t="s">
        <v>92</v>
      </c>
      <c r="E22" s="22"/>
      <c r="F22" s="22"/>
      <c r="G22" s="22"/>
      <c r="H22" s="22"/>
      <c r="I22" s="22"/>
      <c r="J22" s="22"/>
      <c r="K22" s="22"/>
      <c r="L22" s="22"/>
      <c r="M22" s="22"/>
      <c r="N22" s="11" t="e">
        <f t="shared" si="0"/>
        <v>#N/A</v>
      </c>
      <c r="O22" s="4" t="e">
        <f t="shared" si="1"/>
        <v>#N/A</v>
      </c>
    </row>
    <row r="23" spans="1:21" ht="19.95" customHeight="1" thickBot="1" x14ac:dyDescent="0.3">
      <c r="A23" s="12">
        <v>16</v>
      </c>
      <c r="B23" s="13"/>
      <c r="C23" s="13"/>
      <c r="D23" s="28" t="s">
        <v>92</v>
      </c>
      <c r="E23" s="22"/>
      <c r="F23" s="22"/>
      <c r="G23" s="22"/>
      <c r="H23" s="22"/>
      <c r="I23" s="22"/>
      <c r="J23" s="22"/>
      <c r="K23" s="22"/>
      <c r="L23" s="22"/>
      <c r="M23" s="22"/>
      <c r="N23" s="11" t="e">
        <f t="shared" si="0"/>
        <v>#N/A</v>
      </c>
      <c r="O23" s="4" t="e">
        <f t="shared" si="1"/>
        <v>#N/A</v>
      </c>
    </row>
    <row r="24" spans="1:21" ht="19.95" customHeight="1" thickBot="1" x14ac:dyDescent="0.3">
      <c r="A24" s="12">
        <v>17</v>
      </c>
      <c r="B24" s="13"/>
      <c r="C24" s="13"/>
      <c r="D24" s="28" t="s">
        <v>92</v>
      </c>
      <c r="E24" s="22"/>
      <c r="F24" s="22"/>
      <c r="G24" s="22"/>
      <c r="H24" s="22"/>
      <c r="I24" s="22"/>
      <c r="J24" s="22"/>
      <c r="K24" s="22"/>
      <c r="L24" s="22"/>
      <c r="M24" s="22"/>
      <c r="N24" s="11" t="e">
        <f t="shared" si="0"/>
        <v>#N/A</v>
      </c>
      <c r="O24" s="4" t="e">
        <f t="shared" si="1"/>
        <v>#N/A</v>
      </c>
    </row>
    <row r="25" spans="1:21" ht="19.95" customHeight="1" thickBot="1" x14ac:dyDescent="0.3">
      <c r="A25" s="12">
        <v>18</v>
      </c>
      <c r="B25" s="13"/>
      <c r="C25" s="13"/>
      <c r="D25" s="28" t="s">
        <v>92</v>
      </c>
      <c r="E25" s="22"/>
      <c r="F25" s="22"/>
      <c r="G25" s="22"/>
      <c r="H25" s="22"/>
      <c r="I25" s="22"/>
      <c r="J25" s="22"/>
      <c r="K25" s="22"/>
      <c r="L25" s="22"/>
      <c r="M25" s="22"/>
      <c r="N25" s="11" t="e">
        <f t="shared" si="0"/>
        <v>#N/A</v>
      </c>
      <c r="O25" s="4" t="e">
        <f t="shared" si="1"/>
        <v>#N/A</v>
      </c>
    </row>
    <row r="26" spans="1:21" ht="19.95" customHeight="1" thickBot="1" x14ac:dyDescent="0.3">
      <c r="A26" s="12">
        <v>19</v>
      </c>
      <c r="B26" s="13"/>
      <c r="C26" s="13"/>
      <c r="D26" s="28" t="s">
        <v>92</v>
      </c>
      <c r="E26" s="22"/>
      <c r="F26" s="22"/>
      <c r="G26" s="22"/>
      <c r="H26" s="22"/>
      <c r="I26" s="22"/>
      <c r="J26" s="22"/>
      <c r="K26" s="22"/>
      <c r="L26" s="22"/>
      <c r="M26" s="22"/>
      <c r="N26" s="11" t="e">
        <f t="shared" si="0"/>
        <v>#N/A</v>
      </c>
      <c r="O26" s="4" t="e">
        <f t="shared" si="1"/>
        <v>#N/A</v>
      </c>
    </row>
    <row r="27" spans="1:21" ht="19.95" customHeight="1" thickBot="1" x14ac:dyDescent="0.3">
      <c r="A27" s="12">
        <v>20</v>
      </c>
      <c r="B27" s="13"/>
      <c r="C27" s="13"/>
      <c r="D27" s="28" t="s">
        <v>92</v>
      </c>
      <c r="E27" s="22"/>
      <c r="F27" s="22"/>
      <c r="G27" s="22"/>
      <c r="H27" s="22"/>
      <c r="I27" s="22"/>
      <c r="J27" s="22"/>
      <c r="K27" s="22"/>
      <c r="L27" s="22"/>
      <c r="M27" s="22"/>
      <c r="N27" s="11" t="e">
        <f t="shared" si="0"/>
        <v>#N/A</v>
      </c>
      <c r="O27" s="4" t="e">
        <f t="shared" si="1"/>
        <v>#N/A</v>
      </c>
    </row>
  </sheetData>
  <sheetProtection password="FB97" sheet="1" objects="1" scenarios="1" selectLockedCells="1"/>
  <mergeCells count="13">
    <mergeCell ref="L5:M5"/>
    <mergeCell ref="N5:O5"/>
    <mergeCell ref="A6:O6"/>
    <mergeCell ref="A1:O1"/>
    <mergeCell ref="A2:O2"/>
    <mergeCell ref="A3:O3"/>
    <mergeCell ref="A4:A5"/>
    <mergeCell ref="C4:F4"/>
    <mergeCell ref="H4:K4"/>
    <mergeCell ref="L4:M4"/>
    <mergeCell ref="N4:O4"/>
    <mergeCell ref="C5:F5"/>
    <mergeCell ref="H5:K5"/>
  </mergeCells>
  <dataValidations count="2">
    <dataValidation errorStyle="information" allowBlank="1" showInputMessage="1" showErrorMessage="1" errorTitle="NA" error="No worries. Enter your scores." sqref="O8:O27" xr:uid="{00000000-0002-0000-1500-000000000000}"/>
    <dataValidation type="list" allowBlank="1" showInputMessage="1" showErrorMessage="1" sqref="E8:M27" xr:uid="{00000000-0002-0000-1500-000001000000}">
      <formula1>$Q$8:$Q$12</formula1>
    </dataValidation>
  </dataValidations>
  <printOptions gridLines="1"/>
  <pageMargins left="0.25" right="0.25" top="0.75" bottom="0.75" header="0.3" footer="0.3"/>
  <pageSetup scale="75" fitToHeight="0" orientation="landscape" horizontalDpi="300" verticalDpi="30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A1:R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9" width="12.44140625" style="2" customWidth="1"/>
    <col min="10" max="10" width="12.44140625" style="23" hidden="1" customWidth="1"/>
    <col min="11" max="11" width="12.44140625" style="2" customWidth="1"/>
    <col min="12" max="12" width="29.21875" style="2" customWidth="1"/>
    <col min="13" max="13" width="8.33203125" style="2" hidden="1" customWidth="1"/>
    <col min="14" max="14" width="8.109375" style="2" hidden="1" customWidth="1"/>
    <col min="15" max="15" width="5.21875" style="2" hidden="1" customWidth="1"/>
    <col min="16" max="16" width="8.109375" style="2" hidden="1" customWidth="1"/>
    <col min="17" max="17" width="10.6640625" style="2" hidden="1" customWidth="1"/>
    <col min="18" max="18" width="6.109375" style="7" hidden="1" customWidth="1"/>
    <col min="19" max="16384" width="8.88671875" style="2"/>
  </cols>
  <sheetData>
    <row r="1" spans="1:18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R1" s="6"/>
    </row>
    <row r="2" spans="1:18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O2" s="2"/>
      <c r="P2" s="3"/>
      <c r="Q2" s="2"/>
      <c r="R2" s="7"/>
    </row>
    <row r="3" spans="1:18" s="1" customFormat="1" ht="20.399999999999999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  <c r="O3" s="2"/>
      <c r="P3" s="3"/>
      <c r="Q3" s="2"/>
      <c r="R3" s="7"/>
    </row>
    <row r="4" spans="1:18" ht="20.399999999999999" customHeight="1" thickBot="1" x14ac:dyDescent="0.3">
      <c r="A4" s="36"/>
      <c r="B4" s="1" t="s">
        <v>2</v>
      </c>
      <c r="C4" s="72"/>
      <c r="D4" s="72"/>
      <c r="E4" s="72"/>
      <c r="F4" s="1" t="s">
        <v>3</v>
      </c>
      <c r="G4" s="32"/>
      <c r="H4" s="34" t="s">
        <v>21</v>
      </c>
      <c r="I4" s="71"/>
      <c r="J4" s="71"/>
      <c r="K4" s="71"/>
      <c r="R4" s="8" t="s">
        <v>27</v>
      </c>
    </row>
    <row r="5" spans="1:18" ht="20.399999999999999" customHeight="1" thickTop="1" x14ac:dyDescent="0.25">
      <c r="A5" s="36"/>
      <c r="B5" s="1" t="s">
        <v>4</v>
      </c>
      <c r="C5" s="54"/>
      <c r="D5" s="54"/>
      <c r="E5" s="54"/>
      <c r="F5" s="1" t="s">
        <v>22</v>
      </c>
      <c r="G5" s="33"/>
      <c r="H5" s="34" t="s">
        <v>46</v>
      </c>
      <c r="I5" s="36"/>
      <c r="J5" s="36"/>
      <c r="K5" s="36"/>
      <c r="R5" s="5" t="s">
        <v>23</v>
      </c>
    </row>
    <row r="6" spans="1:18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M6" s="3"/>
      <c r="N6" s="3"/>
      <c r="O6" s="3"/>
      <c r="P6" s="3"/>
      <c r="Q6" s="3"/>
      <c r="R6" s="5" t="s">
        <v>24</v>
      </c>
    </row>
    <row r="7" spans="1:18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7</v>
      </c>
      <c r="F7" s="17" t="s">
        <v>8</v>
      </c>
      <c r="G7" s="17" t="s">
        <v>9</v>
      </c>
      <c r="H7" s="14" t="s">
        <v>55</v>
      </c>
      <c r="I7" s="14" t="s">
        <v>39</v>
      </c>
      <c r="J7" s="18" t="s">
        <v>10</v>
      </c>
      <c r="K7" s="18" t="s">
        <v>11</v>
      </c>
      <c r="M7" s="20" t="s">
        <v>12</v>
      </c>
      <c r="N7" s="20" t="s">
        <v>13</v>
      </c>
      <c r="O7" s="20" t="s">
        <v>14</v>
      </c>
      <c r="P7" s="20"/>
      <c r="Q7" s="20" t="s">
        <v>11</v>
      </c>
      <c r="R7" s="5" t="s">
        <v>25</v>
      </c>
    </row>
    <row r="8" spans="1:18" ht="19.95" customHeight="1" thickBot="1" x14ac:dyDescent="0.3">
      <c r="A8" s="9">
        <v>1</v>
      </c>
      <c r="B8" s="10"/>
      <c r="C8" s="10"/>
      <c r="D8" s="28" t="s">
        <v>94</v>
      </c>
      <c r="E8" s="21"/>
      <c r="F8" s="21"/>
      <c r="G8" s="21"/>
      <c r="H8" s="21"/>
      <c r="I8" s="21"/>
      <c r="J8" s="11" t="e">
        <f t="shared" ref="J8:J27" si="0">(((VLOOKUP(E8,SCORES,2,FALSE)+VLOOKUP(F8,SCORES,2,FALSE)+VLOOKUP(G8,SCORES,2,FALSE))/30*60)+((VLOOKUP(H8,SCORES,2,FALSE))/10*30)+(VLOOKUP(I8,SCORES,2,FALSE)/10*10))</f>
        <v>#N/A</v>
      </c>
      <c r="K8" s="4" t="e">
        <f t="shared" ref="K8:K27" si="1">VLOOKUP(J8,GRADES,3, TRUE)</f>
        <v>#N/A</v>
      </c>
      <c r="M8" s="3" t="s">
        <v>15</v>
      </c>
      <c r="N8" s="3">
        <v>10</v>
      </c>
      <c r="O8" s="3">
        <v>0</v>
      </c>
      <c r="P8" s="3">
        <v>64.998999999999995</v>
      </c>
      <c r="Q8" s="3" t="s">
        <v>16</v>
      </c>
      <c r="R8" s="5" t="s">
        <v>26</v>
      </c>
    </row>
    <row r="9" spans="1:18" ht="19.95" customHeight="1" thickBot="1" x14ac:dyDescent="0.3">
      <c r="A9" s="12">
        <v>2</v>
      </c>
      <c r="B9" s="13"/>
      <c r="C9" s="13"/>
      <c r="D9" s="28" t="s">
        <v>94</v>
      </c>
      <c r="E9" s="22"/>
      <c r="F9" s="22"/>
      <c r="G9" s="22"/>
      <c r="H9" s="21"/>
      <c r="I9" s="21"/>
      <c r="J9" s="11" t="e">
        <f t="shared" si="0"/>
        <v>#N/A</v>
      </c>
      <c r="K9" s="4" t="e">
        <f t="shared" si="1"/>
        <v>#N/A</v>
      </c>
      <c r="M9" s="3" t="s">
        <v>32</v>
      </c>
      <c r="N9" s="3">
        <v>8</v>
      </c>
      <c r="O9" s="3">
        <v>65</v>
      </c>
      <c r="P9" s="3">
        <v>74.998999999999995</v>
      </c>
      <c r="Q9" s="3" t="s">
        <v>17</v>
      </c>
      <c r="R9" s="5" t="s">
        <v>28</v>
      </c>
    </row>
    <row r="10" spans="1:18" ht="19.95" customHeight="1" thickBot="1" x14ac:dyDescent="0.3">
      <c r="A10" s="12">
        <v>3</v>
      </c>
      <c r="B10" s="13"/>
      <c r="C10" s="13"/>
      <c r="D10" s="28" t="s">
        <v>94</v>
      </c>
      <c r="E10" s="22"/>
      <c r="F10" s="22"/>
      <c r="G10" s="22"/>
      <c r="H10" s="21"/>
      <c r="I10" s="21"/>
      <c r="J10" s="11" t="e">
        <f t="shared" si="0"/>
        <v>#N/A</v>
      </c>
      <c r="K10" s="4" t="e">
        <f t="shared" si="1"/>
        <v>#N/A</v>
      </c>
      <c r="M10" s="3" t="s">
        <v>33</v>
      </c>
      <c r="N10" s="3">
        <v>5</v>
      </c>
      <c r="O10" s="3">
        <v>75</v>
      </c>
      <c r="P10" s="3">
        <v>89.998999999999995</v>
      </c>
      <c r="Q10" s="3" t="s">
        <v>18</v>
      </c>
      <c r="R10" s="5" t="s">
        <v>29</v>
      </c>
    </row>
    <row r="11" spans="1:18" ht="19.95" customHeight="1" thickBot="1" x14ac:dyDescent="0.3">
      <c r="A11" s="12">
        <v>4</v>
      </c>
      <c r="B11" s="13"/>
      <c r="C11" s="13"/>
      <c r="D11" s="28" t="s">
        <v>94</v>
      </c>
      <c r="E11" s="22"/>
      <c r="F11" s="22"/>
      <c r="G11" s="22"/>
      <c r="H11" s="21"/>
      <c r="I11" s="21"/>
      <c r="J11" s="11" t="e">
        <f t="shared" si="0"/>
        <v>#N/A</v>
      </c>
      <c r="K11" s="4" t="e">
        <f t="shared" si="1"/>
        <v>#N/A</v>
      </c>
      <c r="M11" s="3" t="s">
        <v>19</v>
      </c>
      <c r="N11" s="3">
        <v>2</v>
      </c>
      <c r="O11" s="3">
        <v>90</v>
      </c>
      <c r="P11" s="3">
        <v>100</v>
      </c>
      <c r="Q11" s="3" t="s">
        <v>20</v>
      </c>
      <c r="R11" s="5" t="s">
        <v>30</v>
      </c>
    </row>
    <row r="12" spans="1:18" ht="19.95" customHeight="1" thickBot="1" x14ac:dyDescent="0.3">
      <c r="A12" s="12">
        <v>5</v>
      </c>
      <c r="B12" s="13"/>
      <c r="C12" s="13"/>
      <c r="D12" s="28" t="s">
        <v>94</v>
      </c>
      <c r="E12" s="22"/>
      <c r="F12" s="22"/>
      <c r="G12" s="22"/>
      <c r="H12" s="22"/>
      <c r="I12" s="22"/>
      <c r="J12" s="11" t="e">
        <f t="shared" si="0"/>
        <v>#N/A</v>
      </c>
      <c r="K12" s="4" t="e">
        <f t="shared" si="1"/>
        <v>#N/A</v>
      </c>
      <c r="M12" s="3"/>
      <c r="N12" s="3">
        <v>0</v>
      </c>
      <c r="O12" s="3"/>
      <c r="P12" s="3"/>
      <c r="Q12" s="3"/>
      <c r="R12" s="5" t="s">
        <v>31</v>
      </c>
    </row>
    <row r="13" spans="1:18" ht="19.95" customHeight="1" thickBot="1" x14ac:dyDescent="0.3">
      <c r="A13" s="12">
        <v>6</v>
      </c>
      <c r="B13" s="13"/>
      <c r="C13" s="13"/>
      <c r="D13" s="28" t="s">
        <v>94</v>
      </c>
      <c r="E13" s="22"/>
      <c r="F13" s="22"/>
      <c r="G13" s="22"/>
      <c r="H13" s="22"/>
      <c r="I13" s="22"/>
      <c r="J13" s="11" t="e">
        <f t="shared" si="0"/>
        <v>#N/A</v>
      </c>
      <c r="K13" s="4" t="e">
        <f t="shared" si="1"/>
        <v>#N/A</v>
      </c>
      <c r="M13" s="3"/>
      <c r="N13" s="3"/>
      <c r="O13" s="3"/>
      <c r="P13" s="3"/>
      <c r="Q13" s="3"/>
    </row>
    <row r="14" spans="1:18" ht="19.95" customHeight="1" thickBot="1" x14ac:dyDescent="0.3">
      <c r="A14" s="12">
        <v>7</v>
      </c>
      <c r="B14" s="13"/>
      <c r="C14" s="13"/>
      <c r="D14" s="28" t="s">
        <v>94</v>
      </c>
      <c r="E14" s="22"/>
      <c r="F14" s="22"/>
      <c r="G14" s="22"/>
      <c r="H14" s="22"/>
      <c r="I14" s="22"/>
      <c r="J14" s="11" t="e">
        <f t="shared" si="0"/>
        <v>#N/A</v>
      </c>
      <c r="K14" s="4" t="e">
        <f t="shared" si="1"/>
        <v>#N/A</v>
      </c>
      <c r="M14" s="3"/>
      <c r="N14" s="3"/>
      <c r="O14" s="3"/>
      <c r="P14" s="3"/>
      <c r="Q14" s="3"/>
    </row>
    <row r="15" spans="1:18" ht="19.95" customHeight="1" thickBot="1" x14ac:dyDescent="0.3">
      <c r="A15" s="12">
        <v>8</v>
      </c>
      <c r="B15" s="13"/>
      <c r="C15" s="13"/>
      <c r="D15" s="28" t="s">
        <v>94</v>
      </c>
      <c r="E15" s="22"/>
      <c r="F15" s="22"/>
      <c r="G15" s="22"/>
      <c r="H15" s="22"/>
      <c r="I15" s="22"/>
      <c r="J15" s="11" t="e">
        <f t="shared" si="0"/>
        <v>#N/A</v>
      </c>
      <c r="K15" s="4" t="e">
        <f t="shared" si="1"/>
        <v>#N/A</v>
      </c>
      <c r="M15" s="3"/>
      <c r="N15" s="3"/>
      <c r="O15" s="3"/>
      <c r="P15" s="3"/>
      <c r="Q15" s="3"/>
    </row>
    <row r="16" spans="1:18" ht="19.95" customHeight="1" thickBot="1" x14ac:dyDescent="0.3">
      <c r="A16" s="12">
        <v>9</v>
      </c>
      <c r="B16" s="13"/>
      <c r="C16" s="13"/>
      <c r="D16" s="28" t="s">
        <v>94</v>
      </c>
      <c r="E16" s="22"/>
      <c r="F16" s="22"/>
      <c r="G16" s="22"/>
      <c r="H16" s="22"/>
      <c r="I16" s="22"/>
      <c r="J16" s="11" t="e">
        <f t="shared" si="0"/>
        <v>#N/A</v>
      </c>
      <c r="K16" s="4" t="e">
        <f t="shared" si="1"/>
        <v>#N/A</v>
      </c>
      <c r="M16" s="3"/>
      <c r="N16" s="3"/>
      <c r="O16" s="3"/>
      <c r="P16" s="3"/>
      <c r="Q16" s="3"/>
    </row>
    <row r="17" spans="1:17" ht="19.95" customHeight="1" thickBot="1" x14ac:dyDescent="0.3">
      <c r="A17" s="12">
        <v>10</v>
      </c>
      <c r="B17" s="13"/>
      <c r="C17" s="13"/>
      <c r="D17" s="28" t="s">
        <v>94</v>
      </c>
      <c r="E17" s="22"/>
      <c r="F17" s="22"/>
      <c r="G17" s="22"/>
      <c r="H17" s="22"/>
      <c r="I17" s="22"/>
      <c r="J17" s="11" t="e">
        <f t="shared" si="0"/>
        <v>#N/A</v>
      </c>
      <c r="K17" s="4" t="e">
        <f t="shared" si="1"/>
        <v>#N/A</v>
      </c>
      <c r="M17" s="3"/>
      <c r="N17" s="3"/>
      <c r="O17" s="3"/>
      <c r="P17" s="3"/>
      <c r="Q17" s="3"/>
    </row>
    <row r="18" spans="1:17" ht="19.95" customHeight="1" thickBot="1" x14ac:dyDescent="0.3">
      <c r="A18" s="12">
        <v>11</v>
      </c>
      <c r="B18" s="13"/>
      <c r="C18" s="13"/>
      <c r="D18" s="28" t="s">
        <v>94</v>
      </c>
      <c r="E18" s="22"/>
      <c r="F18" s="22"/>
      <c r="G18" s="22"/>
      <c r="H18" s="22"/>
      <c r="I18" s="22"/>
      <c r="J18" s="11" t="e">
        <f t="shared" si="0"/>
        <v>#N/A</v>
      </c>
      <c r="K18" s="4" t="e">
        <f t="shared" si="1"/>
        <v>#N/A</v>
      </c>
      <c r="M18" s="3"/>
      <c r="N18" s="3"/>
      <c r="O18" s="3"/>
      <c r="P18" s="3"/>
      <c r="Q18" s="3"/>
    </row>
    <row r="19" spans="1:17" ht="19.95" customHeight="1" thickBot="1" x14ac:dyDescent="0.3">
      <c r="A19" s="12">
        <v>12</v>
      </c>
      <c r="B19" s="13"/>
      <c r="C19" s="13"/>
      <c r="D19" s="28" t="s">
        <v>94</v>
      </c>
      <c r="E19" s="22"/>
      <c r="F19" s="22"/>
      <c r="G19" s="22"/>
      <c r="H19" s="22"/>
      <c r="I19" s="22"/>
      <c r="J19" s="11" t="e">
        <f t="shared" si="0"/>
        <v>#N/A</v>
      </c>
      <c r="K19" s="4" t="e">
        <f t="shared" si="1"/>
        <v>#N/A</v>
      </c>
    </row>
    <row r="20" spans="1:17" ht="19.95" customHeight="1" thickBot="1" x14ac:dyDescent="0.3">
      <c r="A20" s="12">
        <v>13</v>
      </c>
      <c r="B20" s="13"/>
      <c r="C20" s="13"/>
      <c r="D20" s="28" t="s">
        <v>94</v>
      </c>
      <c r="E20" s="22"/>
      <c r="F20" s="22"/>
      <c r="G20" s="22"/>
      <c r="H20" s="22"/>
      <c r="I20" s="22"/>
      <c r="J20" s="11" t="e">
        <f t="shared" si="0"/>
        <v>#N/A</v>
      </c>
      <c r="K20" s="4" t="e">
        <f t="shared" si="1"/>
        <v>#N/A</v>
      </c>
    </row>
    <row r="21" spans="1:17" ht="19.95" customHeight="1" thickBot="1" x14ac:dyDescent="0.3">
      <c r="A21" s="12">
        <v>14</v>
      </c>
      <c r="B21" s="13"/>
      <c r="C21" s="13"/>
      <c r="D21" s="28" t="s">
        <v>94</v>
      </c>
      <c r="E21" s="22"/>
      <c r="F21" s="22"/>
      <c r="G21" s="22"/>
      <c r="H21" s="22"/>
      <c r="I21" s="22"/>
      <c r="J21" s="11" t="e">
        <f t="shared" si="0"/>
        <v>#N/A</v>
      </c>
      <c r="K21" s="4" t="e">
        <f t="shared" si="1"/>
        <v>#N/A</v>
      </c>
    </row>
    <row r="22" spans="1:17" ht="19.95" customHeight="1" thickBot="1" x14ac:dyDescent="0.3">
      <c r="A22" s="12">
        <v>15</v>
      </c>
      <c r="B22" s="13"/>
      <c r="C22" s="13"/>
      <c r="D22" s="28" t="s">
        <v>94</v>
      </c>
      <c r="E22" s="22"/>
      <c r="F22" s="22"/>
      <c r="G22" s="22"/>
      <c r="H22" s="22"/>
      <c r="I22" s="22"/>
      <c r="J22" s="11" t="e">
        <f t="shared" si="0"/>
        <v>#N/A</v>
      </c>
      <c r="K22" s="4" t="e">
        <f t="shared" si="1"/>
        <v>#N/A</v>
      </c>
    </row>
    <row r="23" spans="1:17" ht="19.95" customHeight="1" thickBot="1" x14ac:dyDescent="0.3">
      <c r="A23" s="12">
        <v>16</v>
      </c>
      <c r="B23" s="13"/>
      <c r="C23" s="13"/>
      <c r="D23" s="28" t="s">
        <v>94</v>
      </c>
      <c r="E23" s="22"/>
      <c r="F23" s="22"/>
      <c r="G23" s="22"/>
      <c r="H23" s="22"/>
      <c r="I23" s="22"/>
      <c r="J23" s="11" t="e">
        <f t="shared" si="0"/>
        <v>#N/A</v>
      </c>
      <c r="K23" s="4" t="e">
        <f t="shared" si="1"/>
        <v>#N/A</v>
      </c>
    </row>
    <row r="24" spans="1:17" ht="19.95" customHeight="1" thickBot="1" x14ac:dyDescent="0.3">
      <c r="A24" s="12">
        <v>17</v>
      </c>
      <c r="B24" s="13"/>
      <c r="C24" s="13"/>
      <c r="D24" s="28" t="s">
        <v>94</v>
      </c>
      <c r="E24" s="22"/>
      <c r="F24" s="22"/>
      <c r="G24" s="22"/>
      <c r="H24" s="22"/>
      <c r="I24" s="22"/>
      <c r="J24" s="11" t="e">
        <f t="shared" si="0"/>
        <v>#N/A</v>
      </c>
      <c r="K24" s="4" t="e">
        <f t="shared" si="1"/>
        <v>#N/A</v>
      </c>
    </row>
    <row r="25" spans="1:17" ht="19.95" customHeight="1" thickBot="1" x14ac:dyDescent="0.3">
      <c r="A25" s="12">
        <v>18</v>
      </c>
      <c r="B25" s="13"/>
      <c r="C25" s="13"/>
      <c r="D25" s="28" t="s">
        <v>94</v>
      </c>
      <c r="E25" s="22"/>
      <c r="F25" s="22"/>
      <c r="G25" s="22"/>
      <c r="H25" s="22"/>
      <c r="I25" s="22"/>
      <c r="J25" s="11" t="e">
        <f t="shared" si="0"/>
        <v>#N/A</v>
      </c>
      <c r="K25" s="4" t="e">
        <f t="shared" si="1"/>
        <v>#N/A</v>
      </c>
    </row>
    <row r="26" spans="1:17" ht="19.95" customHeight="1" thickBot="1" x14ac:dyDescent="0.3">
      <c r="A26" s="12">
        <v>19</v>
      </c>
      <c r="B26" s="13"/>
      <c r="C26" s="13"/>
      <c r="D26" s="28" t="s">
        <v>94</v>
      </c>
      <c r="E26" s="22"/>
      <c r="F26" s="22"/>
      <c r="G26" s="22"/>
      <c r="H26" s="22"/>
      <c r="I26" s="22"/>
      <c r="J26" s="11" t="e">
        <f t="shared" si="0"/>
        <v>#N/A</v>
      </c>
      <c r="K26" s="4" t="e">
        <f t="shared" si="1"/>
        <v>#N/A</v>
      </c>
    </row>
    <row r="27" spans="1:17" ht="19.95" customHeight="1" thickBot="1" x14ac:dyDescent="0.3">
      <c r="A27" s="12">
        <v>20</v>
      </c>
      <c r="B27" s="13"/>
      <c r="C27" s="13"/>
      <c r="D27" s="28" t="s">
        <v>94</v>
      </c>
      <c r="E27" s="22"/>
      <c r="F27" s="22"/>
      <c r="G27" s="22"/>
      <c r="H27" s="22"/>
      <c r="I27" s="22"/>
      <c r="J27" s="11" t="e">
        <f t="shared" si="0"/>
        <v>#N/A</v>
      </c>
      <c r="K27" s="4" t="e">
        <f t="shared" si="1"/>
        <v>#N/A</v>
      </c>
    </row>
  </sheetData>
  <sheetProtection password="FB97" sheet="1" objects="1" scenarios="1" selectLockedCells="1"/>
  <mergeCells count="9">
    <mergeCell ref="C5:E5"/>
    <mergeCell ref="A6:K6"/>
    <mergeCell ref="A1:K1"/>
    <mergeCell ref="A2:K2"/>
    <mergeCell ref="A3:K3"/>
    <mergeCell ref="A4:A5"/>
    <mergeCell ref="I4:K4"/>
    <mergeCell ref="I5:K5"/>
    <mergeCell ref="C4:E4"/>
  </mergeCells>
  <dataValidations count="3">
    <dataValidation type="list" allowBlank="1" showInputMessage="1" showErrorMessage="1" sqref="E8:I27" xr:uid="{00000000-0002-0000-1600-000000000000}">
      <formula1>$M$8:$M$12</formula1>
    </dataValidation>
    <dataValidation errorStyle="information" allowBlank="1" showInputMessage="1" showErrorMessage="1" errorTitle="NA" error="No worries. Enter your scores." sqref="K8:K27" xr:uid="{00000000-0002-0000-1600-000001000000}"/>
    <dataValidation type="list" allowBlank="1" showErrorMessage="1" errorTitle="Error." error="Please select a valid Canadian Province. Do not type. Please use the drop down menu to select." promptTitle="Province" prompt="Province" sqref="G5" xr:uid="{00000000-0002-0000-1600-000002000000}">
      <formula1>Prov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U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2" width="12.44140625" style="2" customWidth="1"/>
    <col min="13" max="13" width="12.44140625" style="23" hidden="1" customWidth="1"/>
    <col min="14" max="14" width="12.44140625" style="2" customWidth="1"/>
    <col min="15" max="15" width="29.21875" style="2" customWidth="1"/>
    <col min="16" max="16" width="8.33203125" style="2" hidden="1" customWidth="1"/>
    <col min="17" max="17" width="8.109375" style="2" hidden="1" customWidth="1"/>
    <col min="18" max="18" width="5.21875" style="2" hidden="1" customWidth="1"/>
    <col min="19" max="19" width="8.109375" style="2" hidden="1" customWidth="1"/>
    <col min="20" max="20" width="10.6640625" style="2" hidden="1" customWidth="1"/>
    <col min="21" max="21" width="6.109375" style="7" hidden="1" customWidth="1"/>
    <col min="22" max="16384" width="8.88671875" style="2"/>
  </cols>
  <sheetData>
    <row r="1" spans="1:21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U1" s="6"/>
    </row>
    <row r="2" spans="1:21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R2" s="2"/>
      <c r="S2" s="3"/>
      <c r="T2" s="2"/>
      <c r="U2" s="7"/>
    </row>
    <row r="3" spans="1:21" s="1" customFormat="1" ht="20.399999999999999" customHeight="1" x14ac:dyDescent="0.25">
      <c r="A3" s="44" t="s">
        <v>49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R3" s="2"/>
      <c r="S3" s="3"/>
      <c r="T3" s="2"/>
      <c r="U3" s="7"/>
    </row>
    <row r="4" spans="1:21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39"/>
      <c r="I4" s="38"/>
      <c r="J4" s="38"/>
      <c r="K4" s="40" t="s">
        <v>21</v>
      </c>
      <c r="L4" s="40"/>
      <c r="M4" s="42"/>
      <c r="N4" s="42"/>
      <c r="U4" s="8" t="s">
        <v>27</v>
      </c>
    </row>
    <row r="5" spans="1:21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38"/>
      <c r="I5" s="38"/>
      <c r="J5" s="38"/>
      <c r="K5" s="40" t="s">
        <v>46</v>
      </c>
      <c r="L5" s="40"/>
      <c r="M5" s="42"/>
      <c r="N5" s="42"/>
      <c r="U5" s="5" t="s">
        <v>23</v>
      </c>
    </row>
    <row r="6" spans="1:21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"/>
      <c r="Q6" s="3"/>
      <c r="R6" s="3"/>
      <c r="S6" s="3"/>
      <c r="T6" s="3"/>
      <c r="U6" s="5" t="s">
        <v>24</v>
      </c>
    </row>
    <row r="7" spans="1:21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44</v>
      </c>
      <c r="F7" s="17" t="s">
        <v>7</v>
      </c>
      <c r="G7" s="17" t="s">
        <v>8</v>
      </c>
      <c r="H7" s="14" t="s">
        <v>34</v>
      </c>
      <c r="I7" s="14" t="s">
        <v>35</v>
      </c>
      <c r="J7" s="14" t="s">
        <v>36</v>
      </c>
      <c r="K7" s="14" t="s">
        <v>37</v>
      </c>
      <c r="L7" s="14" t="s">
        <v>39</v>
      </c>
      <c r="M7" s="18" t="s">
        <v>10</v>
      </c>
      <c r="N7" s="18" t="s">
        <v>11</v>
      </c>
      <c r="P7" s="20" t="s">
        <v>12</v>
      </c>
      <c r="Q7" s="20" t="s">
        <v>13</v>
      </c>
      <c r="R7" s="20" t="s">
        <v>14</v>
      </c>
      <c r="S7" s="20"/>
      <c r="T7" s="20" t="s">
        <v>11</v>
      </c>
      <c r="U7" s="5" t="s">
        <v>25</v>
      </c>
    </row>
    <row r="8" spans="1:21" ht="19.95" customHeight="1" thickBot="1" x14ac:dyDescent="0.3">
      <c r="A8" s="9">
        <v>1</v>
      </c>
      <c r="B8" s="10"/>
      <c r="C8" s="10"/>
      <c r="D8" s="28" t="s">
        <v>42</v>
      </c>
      <c r="E8" s="21"/>
      <c r="F8" s="21"/>
      <c r="G8" s="21"/>
      <c r="H8" s="21"/>
      <c r="I8" s="21"/>
      <c r="J8" s="21"/>
      <c r="K8" s="21"/>
      <c r="L8" s="21"/>
      <c r="M8" s="11" t="e">
        <f t="shared" ref="M8:M27" si="0">(((VLOOKUP(E8,SCORES,2,FALSE)+VLOOKUP(F8,SCORES,2,FALSE)+VLOOKUP(G8,SCORES,2,FALSE))/30*60)+((VLOOKUP(H8,SCORES,2,FALSE)+VLOOKUP(I8,SCORES,2,FALSE)+VLOOKUP(J8,SCORES,2,FALSE)+VLOOKUP(K8,SCORES,2,FALSE))/40*30)+(VLOOKUP(L8,SCORES,2,FALSE)/10*10))</f>
        <v>#N/A</v>
      </c>
      <c r="N8" s="4" t="e">
        <f t="shared" ref="N8:N27" si="1">VLOOKUP(M8,GRADES,3, TRUE)</f>
        <v>#N/A</v>
      </c>
      <c r="P8" s="3" t="s">
        <v>15</v>
      </c>
      <c r="Q8" s="3">
        <v>10</v>
      </c>
      <c r="R8" s="3">
        <v>0</v>
      </c>
      <c r="S8" s="3">
        <v>64.998999999999995</v>
      </c>
      <c r="T8" s="3" t="s">
        <v>16</v>
      </c>
      <c r="U8" s="5" t="s">
        <v>26</v>
      </c>
    </row>
    <row r="9" spans="1:21" ht="19.95" customHeight="1" thickBot="1" x14ac:dyDescent="0.3">
      <c r="A9" s="12">
        <v>2</v>
      </c>
      <c r="B9" s="13"/>
      <c r="C9" s="13"/>
      <c r="D9" s="28" t="s">
        <v>42</v>
      </c>
      <c r="E9" s="22"/>
      <c r="F9" s="22"/>
      <c r="G9" s="22"/>
      <c r="H9" s="21"/>
      <c r="I9" s="21"/>
      <c r="J9" s="22"/>
      <c r="K9" s="22"/>
      <c r="L9" s="22"/>
      <c r="M9" s="11" t="e">
        <f t="shared" si="0"/>
        <v>#N/A</v>
      </c>
      <c r="N9" s="4" t="e">
        <f t="shared" si="1"/>
        <v>#N/A</v>
      </c>
      <c r="P9" s="3" t="s">
        <v>32</v>
      </c>
      <c r="Q9" s="3">
        <v>8</v>
      </c>
      <c r="R9" s="3">
        <v>65</v>
      </c>
      <c r="S9" s="3">
        <v>74.998999999999995</v>
      </c>
      <c r="T9" s="3" t="s">
        <v>17</v>
      </c>
      <c r="U9" s="5" t="s">
        <v>28</v>
      </c>
    </row>
    <row r="10" spans="1:21" ht="19.95" customHeight="1" thickBot="1" x14ac:dyDescent="0.3">
      <c r="A10" s="12">
        <v>3</v>
      </c>
      <c r="B10" s="13"/>
      <c r="C10" s="13"/>
      <c r="D10" s="28" t="s">
        <v>42</v>
      </c>
      <c r="E10" s="22"/>
      <c r="F10" s="22"/>
      <c r="G10" s="22"/>
      <c r="H10" s="21"/>
      <c r="I10" s="21"/>
      <c r="J10" s="22"/>
      <c r="K10" s="22"/>
      <c r="L10" s="22"/>
      <c r="M10" s="11" t="e">
        <f t="shared" si="0"/>
        <v>#N/A</v>
      </c>
      <c r="N10" s="4" t="e">
        <f t="shared" si="1"/>
        <v>#N/A</v>
      </c>
      <c r="P10" s="3" t="s">
        <v>33</v>
      </c>
      <c r="Q10" s="3">
        <v>5</v>
      </c>
      <c r="R10" s="3">
        <v>75</v>
      </c>
      <c r="S10" s="3">
        <v>89.998999999999995</v>
      </c>
      <c r="T10" s="3" t="s">
        <v>18</v>
      </c>
      <c r="U10" s="5" t="s">
        <v>29</v>
      </c>
    </row>
    <row r="11" spans="1:21" ht="19.95" customHeight="1" thickBot="1" x14ac:dyDescent="0.3">
      <c r="A11" s="12">
        <v>4</v>
      </c>
      <c r="B11" s="13"/>
      <c r="C11" s="13"/>
      <c r="D11" s="28" t="s">
        <v>42</v>
      </c>
      <c r="E11" s="22"/>
      <c r="F11" s="22"/>
      <c r="G11" s="22"/>
      <c r="H11" s="21"/>
      <c r="I11" s="21"/>
      <c r="J11" s="22"/>
      <c r="K11" s="22"/>
      <c r="L11" s="22"/>
      <c r="M11" s="11" t="e">
        <f t="shared" si="0"/>
        <v>#N/A</v>
      </c>
      <c r="N11" s="4" t="e">
        <f t="shared" si="1"/>
        <v>#N/A</v>
      </c>
      <c r="P11" s="3" t="s">
        <v>19</v>
      </c>
      <c r="Q11" s="3">
        <v>2</v>
      </c>
      <c r="R11" s="3">
        <v>90</v>
      </c>
      <c r="S11" s="3">
        <v>100</v>
      </c>
      <c r="T11" s="3" t="s">
        <v>20</v>
      </c>
      <c r="U11" s="5" t="s">
        <v>30</v>
      </c>
    </row>
    <row r="12" spans="1:21" ht="19.95" customHeight="1" thickBot="1" x14ac:dyDescent="0.3">
      <c r="A12" s="12">
        <v>5</v>
      </c>
      <c r="B12" s="13"/>
      <c r="C12" s="13"/>
      <c r="D12" s="28" t="s">
        <v>42</v>
      </c>
      <c r="E12" s="22"/>
      <c r="F12" s="22"/>
      <c r="G12" s="22"/>
      <c r="H12" s="22"/>
      <c r="I12" s="22"/>
      <c r="J12" s="22"/>
      <c r="K12" s="22"/>
      <c r="L12" s="22"/>
      <c r="M12" s="11" t="e">
        <f t="shared" si="0"/>
        <v>#N/A</v>
      </c>
      <c r="N12" s="4" t="e">
        <f t="shared" si="1"/>
        <v>#N/A</v>
      </c>
      <c r="P12" s="3"/>
      <c r="Q12" s="3">
        <v>0</v>
      </c>
      <c r="R12" s="3"/>
      <c r="S12" s="3"/>
      <c r="T12" s="3"/>
      <c r="U12" s="5" t="s">
        <v>31</v>
      </c>
    </row>
    <row r="13" spans="1:21" ht="19.95" customHeight="1" thickBot="1" x14ac:dyDescent="0.3">
      <c r="A13" s="12">
        <v>6</v>
      </c>
      <c r="B13" s="13"/>
      <c r="C13" s="13"/>
      <c r="D13" s="28" t="s">
        <v>42</v>
      </c>
      <c r="E13" s="22"/>
      <c r="F13" s="22"/>
      <c r="G13" s="22"/>
      <c r="H13" s="22"/>
      <c r="I13" s="22"/>
      <c r="J13" s="22"/>
      <c r="K13" s="22"/>
      <c r="L13" s="22"/>
      <c r="M13" s="11" t="e">
        <f t="shared" si="0"/>
        <v>#N/A</v>
      </c>
      <c r="N13" s="4" t="e">
        <f t="shared" si="1"/>
        <v>#N/A</v>
      </c>
      <c r="P13" s="3"/>
      <c r="Q13" s="3"/>
      <c r="R13" s="3"/>
      <c r="S13" s="3"/>
      <c r="T13" s="3"/>
    </row>
    <row r="14" spans="1:21" ht="19.95" customHeight="1" thickBot="1" x14ac:dyDescent="0.3">
      <c r="A14" s="12">
        <v>7</v>
      </c>
      <c r="B14" s="13"/>
      <c r="C14" s="13"/>
      <c r="D14" s="28" t="s">
        <v>42</v>
      </c>
      <c r="E14" s="22"/>
      <c r="F14" s="22"/>
      <c r="G14" s="22"/>
      <c r="H14" s="22"/>
      <c r="I14" s="22"/>
      <c r="J14" s="22"/>
      <c r="K14" s="22"/>
      <c r="L14" s="22"/>
      <c r="M14" s="11" t="e">
        <f t="shared" si="0"/>
        <v>#N/A</v>
      </c>
      <c r="N14" s="4" t="e">
        <f t="shared" si="1"/>
        <v>#N/A</v>
      </c>
      <c r="P14" s="3"/>
      <c r="Q14" s="3"/>
      <c r="R14" s="3"/>
      <c r="S14" s="3"/>
      <c r="T14" s="3"/>
    </row>
    <row r="15" spans="1:21" ht="19.95" customHeight="1" thickBot="1" x14ac:dyDescent="0.3">
      <c r="A15" s="12">
        <v>8</v>
      </c>
      <c r="B15" s="13"/>
      <c r="C15" s="13"/>
      <c r="D15" s="28" t="s">
        <v>42</v>
      </c>
      <c r="E15" s="22"/>
      <c r="F15" s="22"/>
      <c r="G15" s="22"/>
      <c r="H15" s="22"/>
      <c r="I15" s="22"/>
      <c r="J15" s="22"/>
      <c r="K15" s="22"/>
      <c r="L15" s="22"/>
      <c r="M15" s="11" t="e">
        <f t="shared" si="0"/>
        <v>#N/A</v>
      </c>
      <c r="N15" s="4" t="e">
        <f t="shared" si="1"/>
        <v>#N/A</v>
      </c>
      <c r="P15" s="3"/>
      <c r="Q15" s="3"/>
      <c r="R15" s="3"/>
      <c r="S15" s="3"/>
      <c r="T15" s="3"/>
    </row>
    <row r="16" spans="1:21" ht="19.95" customHeight="1" thickBot="1" x14ac:dyDescent="0.3">
      <c r="A16" s="12">
        <v>9</v>
      </c>
      <c r="B16" s="13"/>
      <c r="C16" s="13"/>
      <c r="D16" s="28" t="s">
        <v>42</v>
      </c>
      <c r="E16" s="22"/>
      <c r="F16" s="22"/>
      <c r="G16" s="22"/>
      <c r="H16" s="22"/>
      <c r="I16" s="22"/>
      <c r="J16" s="22"/>
      <c r="K16" s="22"/>
      <c r="L16" s="22"/>
      <c r="M16" s="11" t="e">
        <f t="shared" si="0"/>
        <v>#N/A</v>
      </c>
      <c r="N16" s="4" t="e">
        <f t="shared" si="1"/>
        <v>#N/A</v>
      </c>
      <c r="P16" s="3"/>
      <c r="Q16" s="3"/>
      <c r="R16" s="3"/>
      <c r="S16" s="3"/>
      <c r="T16" s="3"/>
    </row>
    <row r="17" spans="1:20" ht="19.95" customHeight="1" thickBot="1" x14ac:dyDescent="0.3">
      <c r="A17" s="12">
        <v>10</v>
      </c>
      <c r="B17" s="13"/>
      <c r="C17" s="13"/>
      <c r="D17" s="28" t="s">
        <v>42</v>
      </c>
      <c r="E17" s="22"/>
      <c r="F17" s="22"/>
      <c r="G17" s="22"/>
      <c r="H17" s="22"/>
      <c r="I17" s="22"/>
      <c r="J17" s="22"/>
      <c r="K17" s="22"/>
      <c r="L17" s="22"/>
      <c r="M17" s="11" t="e">
        <f t="shared" si="0"/>
        <v>#N/A</v>
      </c>
      <c r="N17" s="4" t="e">
        <f t="shared" si="1"/>
        <v>#N/A</v>
      </c>
      <c r="P17" s="3"/>
      <c r="Q17" s="3"/>
      <c r="R17" s="3"/>
      <c r="S17" s="3"/>
      <c r="T17" s="3"/>
    </row>
    <row r="18" spans="1:20" ht="19.95" customHeight="1" thickBot="1" x14ac:dyDescent="0.3">
      <c r="A18" s="12">
        <v>11</v>
      </c>
      <c r="B18" s="13"/>
      <c r="C18" s="13"/>
      <c r="D18" s="28" t="s">
        <v>42</v>
      </c>
      <c r="E18" s="22"/>
      <c r="F18" s="22"/>
      <c r="G18" s="22"/>
      <c r="H18" s="22"/>
      <c r="I18" s="22"/>
      <c r="J18" s="22"/>
      <c r="K18" s="22"/>
      <c r="L18" s="22"/>
      <c r="M18" s="11" t="e">
        <f t="shared" si="0"/>
        <v>#N/A</v>
      </c>
      <c r="N18" s="4" t="e">
        <f t="shared" si="1"/>
        <v>#N/A</v>
      </c>
      <c r="P18" s="3"/>
      <c r="Q18" s="3"/>
      <c r="R18" s="3"/>
      <c r="S18" s="3"/>
      <c r="T18" s="3"/>
    </row>
    <row r="19" spans="1:20" ht="19.95" customHeight="1" thickBot="1" x14ac:dyDescent="0.3">
      <c r="A19" s="12">
        <v>12</v>
      </c>
      <c r="B19" s="13"/>
      <c r="C19" s="13"/>
      <c r="D19" s="28" t="s">
        <v>42</v>
      </c>
      <c r="E19" s="22"/>
      <c r="F19" s="22"/>
      <c r="G19" s="22"/>
      <c r="H19" s="22"/>
      <c r="I19" s="22"/>
      <c r="J19" s="22"/>
      <c r="K19" s="22"/>
      <c r="L19" s="22"/>
      <c r="M19" s="11" t="e">
        <f t="shared" si="0"/>
        <v>#N/A</v>
      </c>
      <c r="N19" s="4" t="e">
        <f t="shared" si="1"/>
        <v>#N/A</v>
      </c>
    </row>
    <row r="20" spans="1:20" ht="19.95" customHeight="1" thickBot="1" x14ac:dyDescent="0.3">
      <c r="A20" s="12">
        <v>13</v>
      </c>
      <c r="B20" s="13"/>
      <c r="C20" s="13"/>
      <c r="D20" s="28" t="s">
        <v>42</v>
      </c>
      <c r="E20" s="22"/>
      <c r="F20" s="22"/>
      <c r="G20" s="22"/>
      <c r="H20" s="22"/>
      <c r="I20" s="22"/>
      <c r="J20" s="22"/>
      <c r="K20" s="22"/>
      <c r="L20" s="22"/>
      <c r="M20" s="11" t="e">
        <f t="shared" si="0"/>
        <v>#N/A</v>
      </c>
      <c r="N20" s="4" t="e">
        <f t="shared" si="1"/>
        <v>#N/A</v>
      </c>
    </row>
    <row r="21" spans="1:20" ht="19.95" customHeight="1" thickBot="1" x14ac:dyDescent="0.3">
      <c r="A21" s="12">
        <v>14</v>
      </c>
      <c r="B21" s="13"/>
      <c r="C21" s="13"/>
      <c r="D21" s="28" t="s">
        <v>42</v>
      </c>
      <c r="E21" s="22"/>
      <c r="F21" s="22"/>
      <c r="G21" s="22"/>
      <c r="H21" s="22"/>
      <c r="I21" s="22"/>
      <c r="J21" s="22"/>
      <c r="K21" s="22"/>
      <c r="L21" s="22"/>
      <c r="M21" s="11" t="e">
        <f t="shared" si="0"/>
        <v>#N/A</v>
      </c>
      <c r="N21" s="4" t="e">
        <f t="shared" si="1"/>
        <v>#N/A</v>
      </c>
    </row>
    <row r="22" spans="1:20" ht="19.95" customHeight="1" thickBot="1" x14ac:dyDescent="0.3">
      <c r="A22" s="12">
        <v>15</v>
      </c>
      <c r="B22" s="13"/>
      <c r="C22" s="13"/>
      <c r="D22" s="28" t="s">
        <v>42</v>
      </c>
      <c r="E22" s="22"/>
      <c r="F22" s="22"/>
      <c r="G22" s="22"/>
      <c r="H22" s="22"/>
      <c r="I22" s="22"/>
      <c r="J22" s="22"/>
      <c r="K22" s="22"/>
      <c r="L22" s="22"/>
      <c r="M22" s="11" t="e">
        <f t="shared" si="0"/>
        <v>#N/A</v>
      </c>
      <c r="N22" s="4" t="e">
        <f t="shared" si="1"/>
        <v>#N/A</v>
      </c>
    </row>
    <row r="23" spans="1:20" ht="19.95" customHeight="1" thickBot="1" x14ac:dyDescent="0.3">
      <c r="A23" s="12">
        <v>16</v>
      </c>
      <c r="B23" s="13"/>
      <c r="C23" s="13"/>
      <c r="D23" s="28" t="s">
        <v>42</v>
      </c>
      <c r="E23" s="22"/>
      <c r="F23" s="22"/>
      <c r="G23" s="22"/>
      <c r="H23" s="22"/>
      <c r="I23" s="22"/>
      <c r="J23" s="22"/>
      <c r="K23" s="22"/>
      <c r="L23" s="22"/>
      <c r="M23" s="11" t="e">
        <f t="shared" si="0"/>
        <v>#N/A</v>
      </c>
      <c r="N23" s="4" t="e">
        <f t="shared" si="1"/>
        <v>#N/A</v>
      </c>
    </row>
    <row r="24" spans="1:20" ht="19.95" customHeight="1" thickBot="1" x14ac:dyDescent="0.3">
      <c r="A24" s="12">
        <v>17</v>
      </c>
      <c r="B24" s="13"/>
      <c r="C24" s="13"/>
      <c r="D24" s="28" t="s">
        <v>42</v>
      </c>
      <c r="E24" s="22"/>
      <c r="F24" s="22"/>
      <c r="G24" s="22"/>
      <c r="H24" s="22"/>
      <c r="I24" s="22"/>
      <c r="J24" s="22"/>
      <c r="K24" s="22"/>
      <c r="L24" s="22"/>
      <c r="M24" s="11" t="e">
        <f t="shared" si="0"/>
        <v>#N/A</v>
      </c>
      <c r="N24" s="4" t="e">
        <f t="shared" si="1"/>
        <v>#N/A</v>
      </c>
    </row>
    <row r="25" spans="1:20" ht="19.95" customHeight="1" thickBot="1" x14ac:dyDescent="0.3">
      <c r="A25" s="12">
        <v>18</v>
      </c>
      <c r="B25" s="13"/>
      <c r="C25" s="13"/>
      <c r="D25" s="28" t="s">
        <v>42</v>
      </c>
      <c r="E25" s="22"/>
      <c r="F25" s="22"/>
      <c r="G25" s="22"/>
      <c r="H25" s="22"/>
      <c r="I25" s="22"/>
      <c r="J25" s="22"/>
      <c r="K25" s="22"/>
      <c r="L25" s="22"/>
      <c r="M25" s="11" t="e">
        <f t="shared" si="0"/>
        <v>#N/A</v>
      </c>
      <c r="N25" s="4" t="e">
        <f t="shared" si="1"/>
        <v>#N/A</v>
      </c>
    </row>
    <row r="26" spans="1:20" ht="19.95" customHeight="1" thickBot="1" x14ac:dyDescent="0.3">
      <c r="A26" s="12">
        <v>19</v>
      </c>
      <c r="B26" s="13"/>
      <c r="C26" s="13"/>
      <c r="D26" s="28" t="s">
        <v>42</v>
      </c>
      <c r="E26" s="22"/>
      <c r="F26" s="22"/>
      <c r="G26" s="22"/>
      <c r="H26" s="22"/>
      <c r="I26" s="22"/>
      <c r="J26" s="22"/>
      <c r="K26" s="22"/>
      <c r="L26" s="22"/>
      <c r="M26" s="11" t="e">
        <f t="shared" si="0"/>
        <v>#N/A</v>
      </c>
      <c r="N26" s="4" t="e">
        <f t="shared" si="1"/>
        <v>#N/A</v>
      </c>
    </row>
    <row r="27" spans="1:20" ht="19.95" customHeight="1" thickBot="1" x14ac:dyDescent="0.3">
      <c r="A27" s="12">
        <v>20</v>
      </c>
      <c r="B27" s="13"/>
      <c r="C27" s="13"/>
      <c r="D27" s="28" t="s">
        <v>42</v>
      </c>
      <c r="E27" s="22"/>
      <c r="F27" s="22"/>
      <c r="G27" s="22"/>
      <c r="H27" s="22"/>
      <c r="I27" s="22"/>
      <c r="J27" s="22"/>
      <c r="K27" s="22"/>
      <c r="L27" s="22"/>
      <c r="M27" s="11" t="e">
        <f t="shared" si="0"/>
        <v>#N/A</v>
      </c>
      <c r="N27" s="4" t="e">
        <f t="shared" si="1"/>
        <v>#N/A</v>
      </c>
    </row>
  </sheetData>
  <sheetProtection password="FB97" sheet="1" objects="1" scenarios="1" selectLockedCells="1"/>
  <mergeCells count="13">
    <mergeCell ref="K5:L5"/>
    <mergeCell ref="M5:N5"/>
    <mergeCell ref="A6:N6"/>
    <mergeCell ref="A1:N1"/>
    <mergeCell ref="A2:N2"/>
    <mergeCell ref="A3:N3"/>
    <mergeCell ref="A4:A5"/>
    <mergeCell ref="C4:F4"/>
    <mergeCell ref="H4:J4"/>
    <mergeCell ref="K4:L4"/>
    <mergeCell ref="M4:N4"/>
    <mergeCell ref="C5:F5"/>
    <mergeCell ref="H5:J5"/>
  </mergeCells>
  <dataValidations count="3">
    <dataValidation type="list" allowBlank="1" showInputMessage="1" showErrorMessage="1" sqref="E8:L27" xr:uid="{00000000-0002-0000-0200-000000000000}">
      <formula1>$P$8:$P$12</formula1>
    </dataValidation>
    <dataValidation errorStyle="information" allowBlank="1" showInputMessage="1" showErrorMessage="1" errorTitle="NA" error="No worries. Enter your scores." sqref="N8:N27" xr:uid="{00000000-0002-0000-0200-000001000000}"/>
    <dataValidation type="list" allowBlank="1" showErrorMessage="1" errorTitle="Error." error="Please select a valid Canadian Province. Do not type. Please use the drop down menu to select." promptTitle="Province" prompt="Province" sqref="H5:J5" xr:uid="{00000000-0002-0000-0200-000002000000}">
      <formula1>Prov</formula1>
    </dataValidation>
  </dataValidations>
  <printOptions gridLines="1"/>
  <pageMargins left="0.25" right="0.25" top="0.75" bottom="0.75" header="0.3" footer="0.3"/>
  <pageSetup scale="81" fitToHeight="0"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U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2" width="12.44140625" style="2" customWidth="1"/>
    <col min="13" max="13" width="12.44140625" style="23" hidden="1" customWidth="1"/>
    <col min="14" max="14" width="12.44140625" style="2" customWidth="1"/>
    <col min="15" max="15" width="29.21875" style="2" customWidth="1"/>
    <col min="16" max="16" width="8.33203125" style="2" hidden="1" customWidth="1"/>
    <col min="17" max="17" width="8.109375" style="2" hidden="1" customWidth="1"/>
    <col min="18" max="18" width="5.21875" style="2" hidden="1" customWidth="1"/>
    <col min="19" max="19" width="8.109375" style="2" hidden="1" customWidth="1"/>
    <col min="20" max="20" width="10.6640625" style="2" hidden="1" customWidth="1"/>
    <col min="21" max="21" width="6.109375" style="7" hidden="1" customWidth="1"/>
    <col min="22" max="16384" width="8.88671875" style="2"/>
  </cols>
  <sheetData>
    <row r="1" spans="1:21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U1" s="6"/>
    </row>
    <row r="2" spans="1:21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R2" s="2"/>
      <c r="S2" s="3"/>
      <c r="T2" s="2"/>
      <c r="U2" s="7"/>
    </row>
    <row r="3" spans="1:21" s="1" customFormat="1" ht="20.399999999999999" customHeight="1" x14ac:dyDescent="0.25">
      <c r="A3" s="45" t="s">
        <v>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R3" s="2"/>
      <c r="S3" s="3"/>
      <c r="T3" s="2"/>
      <c r="U3" s="7"/>
    </row>
    <row r="4" spans="1:21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39"/>
      <c r="I4" s="38"/>
      <c r="J4" s="38"/>
      <c r="K4" s="40" t="s">
        <v>21</v>
      </c>
      <c r="L4" s="40"/>
      <c r="M4" s="42"/>
      <c r="N4" s="42"/>
      <c r="U4" s="8" t="s">
        <v>27</v>
      </c>
    </row>
    <row r="5" spans="1:21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38"/>
      <c r="I5" s="38"/>
      <c r="J5" s="38"/>
      <c r="K5" s="40" t="s">
        <v>46</v>
      </c>
      <c r="L5" s="40"/>
      <c r="M5" s="42"/>
      <c r="N5" s="42"/>
      <c r="U5" s="5" t="s">
        <v>23</v>
      </c>
    </row>
    <row r="6" spans="1:21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"/>
      <c r="Q6" s="3"/>
      <c r="R6" s="3"/>
      <c r="S6" s="3"/>
      <c r="T6" s="3"/>
      <c r="U6" s="5" t="s">
        <v>24</v>
      </c>
    </row>
    <row r="7" spans="1:21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44</v>
      </c>
      <c r="F7" s="17" t="s">
        <v>7</v>
      </c>
      <c r="G7" s="17" t="s">
        <v>8</v>
      </c>
      <c r="H7" s="14" t="s">
        <v>34</v>
      </c>
      <c r="I7" s="14" t="s">
        <v>37</v>
      </c>
      <c r="J7" s="14" t="s">
        <v>51</v>
      </c>
      <c r="K7" s="14" t="s">
        <v>38</v>
      </c>
      <c r="L7" s="14" t="s">
        <v>39</v>
      </c>
      <c r="M7" s="18" t="s">
        <v>10</v>
      </c>
      <c r="N7" s="18" t="s">
        <v>11</v>
      </c>
      <c r="P7" s="20" t="s">
        <v>12</v>
      </c>
      <c r="Q7" s="20" t="s">
        <v>13</v>
      </c>
      <c r="R7" s="20" t="s">
        <v>14</v>
      </c>
      <c r="S7" s="20"/>
      <c r="T7" s="20" t="s">
        <v>11</v>
      </c>
      <c r="U7" s="5" t="s">
        <v>25</v>
      </c>
    </row>
    <row r="8" spans="1:21" ht="19.95" customHeight="1" thickBot="1" x14ac:dyDescent="0.3">
      <c r="A8" s="9">
        <v>1</v>
      </c>
      <c r="B8" s="10"/>
      <c r="C8" s="10"/>
      <c r="D8" s="28" t="s">
        <v>43</v>
      </c>
      <c r="E8" s="21"/>
      <c r="F8" s="21"/>
      <c r="G8" s="21"/>
      <c r="H8" s="21"/>
      <c r="I8" s="21"/>
      <c r="J8" s="21"/>
      <c r="K8" s="21"/>
      <c r="L8" s="21"/>
      <c r="M8" s="11" t="e">
        <f t="shared" ref="M8:M27" si="0">(((VLOOKUP(E8,SCORES,2,FALSE)+VLOOKUP(F8,SCORES,2,FALSE)+VLOOKUP(G8,SCORES,2,FALSE))/30*60)+((VLOOKUP(H8,SCORES,2,FALSE)+VLOOKUP(I8,SCORES,2,FALSE)+VLOOKUP(J8,SCORES,2,FALSE)+VLOOKUP(K8,SCORES,2,FALSE))/40*30)+(VLOOKUP(L8,SCORES,2,FALSE)/10*10))</f>
        <v>#N/A</v>
      </c>
      <c r="N8" s="4" t="e">
        <f t="shared" ref="N8:N27" si="1">VLOOKUP(M8,GRADES,3, TRUE)</f>
        <v>#N/A</v>
      </c>
      <c r="P8" s="3" t="s">
        <v>15</v>
      </c>
      <c r="Q8" s="3">
        <v>10</v>
      </c>
      <c r="R8" s="3">
        <v>0</v>
      </c>
      <c r="S8" s="3">
        <v>64.998999999999995</v>
      </c>
      <c r="T8" s="3" t="s">
        <v>16</v>
      </c>
      <c r="U8" s="5" t="s">
        <v>26</v>
      </c>
    </row>
    <row r="9" spans="1:21" ht="19.95" customHeight="1" thickBot="1" x14ac:dyDescent="0.3">
      <c r="A9" s="12">
        <v>2</v>
      </c>
      <c r="B9" s="13"/>
      <c r="C9" s="13"/>
      <c r="D9" s="28" t="s">
        <v>43</v>
      </c>
      <c r="E9" s="22"/>
      <c r="F9" s="22"/>
      <c r="G9" s="22"/>
      <c r="H9" s="21"/>
      <c r="I9" s="21"/>
      <c r="J9" s="22"/>
      <c r="K9" s="22"/>
      <c r="L9" s="22"/>
      <c r="M9" s="11" t="e">
        <f t="shared" si="0"/>
        <v>#N/A</v>
      </c>
      <c r="N9" s="4" t="e">
        <f t="shared" si="1"/>
        <v>#N/A</v>
      </c>
      <c r="P9" s="3" t="s">
        <v>32</v>
      </c>
      <c r="Q9" s="3">
        <v>8</v>
      </c>
      <c r="R9" s="3">
        <v>65</v>
      </c>
      <c r="S9" s="3">
        <v>74.998999999999995</v>
      </c>
      <c r="T9" s="3" t="s">
        <v>17</v>
      </c>
      <c r="U9" s="5" t="s">
        <v>28</v>
      </c>
    </row>
    <row r="10" spans="1:21" ht="19.95" customHeight="1" thickBot="1" x14ac:dyDescent="0.3">
      <c r="A10" s="12">
        <v>3</v>
      </c>
      <c r="B10" s="13"/>
      <c r="C10" s="13"/>
      <c r="D10" s="28" t="s">
        <v>43</v>
      </c>
      <c r="E10" s="22"/>
      <c r="F10" s="22"/>
      <c r="G10" s="22"/>
      <c r="H10" s="21"/>
      <c r="I10" s="21"/>
      <c r="J10" s="22"/>
      <c r="K10" s="22"/>
      <c r="L10" s="22"/>
      <c r="M10" s="11" t="e">
        <f t="shared" si="0"/>
        <v>#N/A</v>
      </c>
      <c r="N10" s="4" t="e">
        <f t="shared" si="1"/>
        <v>#N/A</v>
      </c>
      <c r="P10" s="3" t="s">
        <v>33</v>
      </c>
      <c r="Q10" s="3">
        <v>5</v>
      </c>
      <c r="R10" s="3">
        <v>75</v>
      </c>
      <c r="S10" s="3">
        <v>89.998999999999995</v>
      </c>
      <c r="T10" s="3" t="s">
        <v>18</v>
      </c>
      <c r="U10" s="5" t="s">
        <v>29</v>
      </c>
    </row>
    <row r="11" spans="1:21" ht="19.95" customHeight="1" thickBot="1" x14ac:dyDescent="0.3">
      <c r="A11" s="12">
        <v>4</v>
      </c>
      <c r="B11" s="13"/>
      <c r="C11" s="13"/>
      <c r="D11" s="28" t="s">
        <v>43</v>
      </c>
      <c r="E11" s="22"/>
      <c r="F11" s="22"/>
      <c r="G11" s="22"/>
      <c r="H11" s="21"/>
      <c r="I11" s="21"/>
      <c r="J11" s="22"/>
      <c r="K11" s="22"/>
      <c r="L11" s="22"/>
      <c r="M11" s="11" t="e">
        <f t="shared" si="0"/>
        <v>#N/A</v>
      </c>
      <c r="N11" s="4" t="e">
        <f t="shared" si="1"/>
        <v>#N/A</v>
      </c>
      <c r="P11" s="3" t="s">
        <v>19</v>
      </c>
      <c r="Q11" s="3">
        <v>2</v>
      </c>
      <c r="R11" s="3">
        <v>90</v>
      </c>
      <c r="S11" s="3">
        <v>100</v>
      </c>
      <c r="T11" s="3" t="s">
        <v>20</v>
      </c>
      <c r="U11" s="5" t="s">
        <v>30</v>
      </c>
    </row>
    <row r="12" spans="1:21" ht="19.95" customHeight="1" thickBot="1" x14ac:dyDescent="0.3">
      <c r="A12" s="12">
        <v>5</v>
      </c>
      <c r="B12" s="13"/>
      <c r="C12" s="13"/>
      <c r="D12" s="28" t="s">
        <v>43</v>
      </c>
      <c r="E12" s="22"/>
      <c r="F12" s="22"/>
      <c r="G12" s="22"/>
      <c r="H12" s="22"/>
      <c r="I12" s="22"/>
      <c r="J12" s="22"/>
      <c r="K12" s="22"/>
      <c r="L12" s="22"/>
      <c r="M12" s="11" t="e">
        <f t="shared" si="0"/>
        <v>#N/A</v>
      </c>
      <c r="N12" s="4" t="e">
        <f t="shared" si="1"/>
        <v>#N/A</v>
      </c>
      <c r="P12" s="3"/>
      <c r="Q12" s="3">
        <v>0</v>
      </c>
      <c r="R12" s="3"/>
      <c r="S12" s="3"/>
      <c r="T12" s="3"/>
      <c r="U12" s="5" t="s">
        <v>31</v>
      </c>
    </row>
    <row r="13" spans="1:21" ht="19.95" customHeight="1" thickBot="1" x14ac:dyDescent="0.3">
      <c r="A13" s="12">
        <v>6</v>
      </c>
      <c r="B13" s="13"/>
      <c r="C13" s="13"/>
      <c r="D13" s="28" t="s">
        <v>43</v>
      </c>
      <c r="E13" s="22"/>
      <c r="F13" s="22"/>
      <c r="G13" s="22"/>
      <c r="H13" s="22"/>
      <c r="I13" s="22"/>
      <c r="J13" s="22"/>
      <c r="K13" s="22"/>
      <c r="L13" s="22"/>
      <c r="M13" s="11" t="e">
        <f t="shared" si="0"/>
        <v>#N/A</v>
      </c>
      <c r="N13" s="4" t="e">
        <f t="shared" si="1"/>
        <v>#N/A</v>
      </c>
      <c r="P13" s="3"/>
      <c r="Q13" s="3"/>
      <c r="R13" s="3"/>
      <c r="S13" s="3"/>
      <c r="T13" s="3"/>
    </row>
    <row r="14" spans="1:21" ht="19.95" customHeight="1" thickBot="1" x14ac:dyDescent="0.3">
      <c r="A14" s="12">
        <v>7</v>
      </c>
      <c r="B14" s="13"/>
      <c r="C14" s="13"/>
      <c r="D14" s="28" t="s">
        <v>43</v>
      </c>
      <c r="E14" s="22"/>
      <c r="F14" s="22"/>
      <c r="G14" s="22"/>
      <c r="H14" s="22"/>
      <c r="I14" s="22"/>
      <c r="J14" s="22"/>
      <c r="K14" s="22"/>
      <c r="L14" s="22"/>
      <c r="M14" s="11" t="e">
        <f t="shared" si="0"/>
        <v>#N/A</v>
      </c>
      <c r="N14" s="4" t="e">
        <f t="shared" si="1"/>
        <v>#N/A</v>
      </c>
      <c r="P14" s="3"/>
      <c r="Q14" s="3"/>
      <c r="R14" s="3"/>
      <c r="S14" s="3"/>
      <c r="T14" s="3"/>
    </row>
    <row r="15" spans="1:21" ht="19.95" customHeight="1" thickBot="1" x14ac:dyDescent="0.3">
      <c r="A15" s="12">
        <v>8</v>
      </c>
      <c r="B15" s="13"/>
      <c r="C15" s="13"/>
      <c r="D15" s="28" t="s">
        <v>43</v>
      </c>
      <c r="E15" s="22"/>
      <c r="F15" s="22"/>
      <c r="G15" s="22"/>
      <c r="H15" s="22"/>
      <c r="I15" s="22"/>
      <c r="J15" s="22"/>
      <c r="K15" s="22"/>
      <c r="L15" s="22"/>
      <c r="M15" s="11" t="e">
        <f t="shared" si="0"/>
        <v>#N/A</v>
      </c>
      <c r="N15" s="4" t="e">
        <f t="shared" si="1"/>
        <v>#N/A</v>
      </c>
      <c r="P15" s="3"/>
      <c r="Q15" s="3"/>
      <c r="R15" s="3"/>
      <c r="S15" s="3"/>
      <c r="T15" s="3"/>
    </row>
    <row r="16" spans="1:21" ht="19.95" customHeight="1" thickBot="1" x14ac:dyDescent="0.3">
      <c r="A16" s="12">
        <v>9</v>
      </c>
      <c r="B16" s="13"/>
      <c r="C16" s="13"/>
      <c r="D16" s="28" t="s">
        <v>43</v>
      </c>
      <c r="E16" s="22"/>
      <c r="F16" s="22"/>
      <c r="G16" s="22"/>
      <c r="H16" s="22"/>
      <c r="I16" s="22"/>
      <c r="J16" s="22"/>
      <c r="K16" s="22"/>
      <c r="L16" s="22"/>
      <c r="M16" s="11" t="e">
        <f t="shared" si="0"/>
        <v>#N/A</v>
      </c>
      <c r="N16" s="4" t="e">
        <f t="shared" si="1"/>
        <v>#N/A</v>
      </c>
      <c r="P16" s="3"/>
      <c r="Q16" s="3"/>
      <c r="R16" s="3"/>
      <c r="S16" s="3"/>
      <c r="T16" s="3"/>
    </row>
    <row r="17" spans="1:20" ht="19.95" customHeight="1" thickBot="1" x14ac:dyDescent="0.3">
      <c r="A17" s="12">
        <v>10</v>
      </c>
      <c r="B17" s="13"/>
      <c r="C17" s="13"/>
      <c r="D17" s="28" t="s">
        <v>43</v>
      </c>
      <c r="E17" s="22"/>
      <c r="F17" s="22"/>
      <c r="G17" s="22"/>
      <c r="H17" s="22"/>
      <c r="I17" s="22"/>
      <c r="J17" s="22"/>
      <c r="K17" s="22"/>
      <c r="L17" s="22"/>
      <c r="M17" s="11" t="e">
        <f t="shared" si="0"/>
        <v>#N/A</v>
      </c>
      <c r="N17" s="4" t="e">
        <f t="shared" si="1"/>
        <v>#N/A</v>
      </c>
      <c r="P17" s="3"/>
      <c r="Q17" s="3"/>
      <c r="R17" s="3"/>
      <c r="S17" s="3"/>
      <c r="T17" s="3"/>
    </row>
    <row r="18" spans="1:20" ht="19.95" customHeight="1" thickBot="1" x14ac:dyDescent="0.3">
      <c r="A18" s="12">
        <v>11</v>
      </c>
      <c r="B18" s="13"/>
      <c r="C18" s="13"/>
      <c r="D18" s="28" t="s">
        <v>43</v>
      </c>
      <c r="E18" s="22"/>
      <c r="F18" s="22"/>
      <c r="G18" s="22"/>
      <c r="H18" s="22"/>
      <c r="I18" s="22"/>
      <c r="J18" s="22"/>
      <c r="K18" s="22"/>
      <c r="L18" s="22"/>
      <c r="M18" s="11" t="e">
        <f t="shared" si="0"/>
        <v>#N/A</v>
      </c>
      <c r="N18" s="4" t="e">
        <f t="shared" si="1"/>
        <v>#N/A</v>
      </c>
      <c r="P18" s="3"/>
      <c r="Q18" s="3"/>
      <c r="R18" s="3"/>
      <c r="S18" s="3"/>
      <c r="T18" s="3"/>
    </row>
    <row r="19" spans="1:20" ht="19.95" customHeight="1" thickBot="1" x14ac:dyDescent="0.3">
      <c r="A19" s="12">
        <v>12</v>
      </c>
      <c r="B19" s="13"/>
      <c r="C19" s="13"/>
      <c r="D19" s="28" t="s">
        <v>43</v>
      </c>
      <c r="E19" s="22"/>
      <c r="F19" s="22"/>
      <c r="G19" s="22"/>
      <c r="H19" s="22"/>
      <c r="I19" s="22"/>
      <c r="J19" s="22"/>
      <c r="K19" s="22"/>
      <c r="L19" s="22"/>
      <c r="M19" s="11" t="e">
        <f t="shared" si="0"/>
        <v>#N/A</v>
      </c>
      <c r="N19" s="4" t="e">
        <f t="shared" si="1"/>
        <v>#N/A</v>
      </c>
    </row>
    <row r="20" spans="1:20" ht="19.95" customHeight="1" thickBot="1" x14ac:dyDescent="0.3">
      <c r="A20" s="12">
        <v>13</v>
      </c>
      <c r="B20" s="13"/>
      <c r="C20" s="13"/>
      <c r="D20" s="28" t="s">
        <v>43</v>
      </c>
      <c r="E20" s="22"/>
      <c r="F20" s="22"/>
      <c r="G20" s="22"/>
      <c r="H20" s="22"/>
      <c r="I20" s="22"/>
      <c r="J20" s="22"/>
      <c r="K20" s="22"/>
      <c r="L20" s="22"/>
      <c r="M20" s="11" t="e">
        <f t="shared" si="0"/>
        <v>#N/A</v>
      </c>
      <c r="N20" s="4" t="e">
        <f t="shared" si="1"/>
        <v>#N/A</v>
      </c>
    </row>
    <row r="21" spans="1:20" ht="19.95" customHeight="1" thickBot="1" x14ac:dyDescent="0.3">
      <c r="A21" s="12">
        <v>14</v>
      </c>
      <c r="B21" s="13"/>
      <c r="C21" s="13"/>
      <c r="D21" s="28" t="s">
        <v>43</v>
      </c>
      <c r="E21" s="22"/>
      <c r="F21" s="22"/>
      <c r="G21" s="22"/>
      <c r="H21" s="22"/>
      <c r="I21" s="22"/>
      <c r="J21" s="22"/>
      <c r="K21" s="22"/>
      <c r="L21" s="22"/>
      <c r="M21" s="11" t="e">
        <f t="shared" si="0"/>
        <v>#N/A</v>
      </c>
      <c r="N21" s="4" t="e">
        <f t="shared" si="1"/>
        <v>#N/A</v>
      </c>
    </row>
    <row r="22" spans="1:20" ht="19.95" customHeight="1" thickBot="1" x14ac:dyDescent="0.3">
      <c r="A22" s="12">
        <v>15</v>
      </c>
      <c r="B22" s="13"/>
      <c r="C22" s="13"/>
      <c r="D22" s="28" t="s">
        <v>43</v>
      </c>
      <c r="E22" s="22"/>
      <c r="F22" s="22"/>
      <c r="G22" s="22"/>
      <c r="H22" s="22"/>
      <c r="I22" s="22"/>
      <c r="J22" s="22"/>
      <c r="K22" s="22"/>
      <c r="L22" s="22"/>
      <c r="M22" s="11" t="e">
        <f t="shared" si="0"/>
        <v>#N/A</v>
      </c>
      <c r="N22" s="4" t="e">
        <f t="shared" si="1"/>
        <v>#N/A</v>
      </c>
    </row>
    <row r="23" spans="1:20" ht="19.95" customHeight="1" thickBot="1" x14ac:dyDescent="0.3">
      <c r="A23" s="12">
        <v>16</v>
      </c>
      <c r="B23" s="13"/>
      <c r="C23" s="13"/>
      <c r="D23" s="28" t="s">
        <v>43</v>
      </c>
      <c r="E23" s="22"/>
      <c r="F23" s="22"/>
      <c r="G23" s="22"/>
      <c r="H23" s="22"/>
      <c r="I23" s="22"/>
      <c r="J23" s="22"/>
      <c r="K23" s="22"/>
      <c r="L23" s="22"/>
      <c r="M23" s="11" t="e">
        <f t="shared" si="0"/>
        <v>#N/A</v>
      </c>
      <c r="N23" s="4" t="e">
        <f t="shared" si="1"/>
        <v>#N/A</v>
      </c>
    </row>
    <row r="24" spans="1:20" ht="19.95" customHeight="1" thickBot="1" x14ac:dyDescent="0.3">
      <c r="A24" s="12">
        <v>17</v>
      </c>
      <c r="B24" s="13"/>
      <c r="C24" s="13"/>
      <c r="D24" s="28" t="s">
        <v>43</v>
      </c>
      <c r="E24" s="22"/>
      <c r="F24" s="22"/>
      <c r="G24" s="22"/>
      <c r="H24" s="22"/>
      <c r="I24" s="22"/>
      <c r="J24" s="22"/>
      <c r="K24" s="22"/>
      <c r="L24" s="22"/>
      <c r="M24" s="11" t="e">
        <f t="shared" si="0"/>
        <v>#N/A</v>
      </c>
      <c r="N24" s="4" t="e">
        <f t="shared" si="1"/>
        <v>#N/A</v>
      </c>
    </row>
    <row r="25" spans="1:20" ht="19.95" customHeight="1" thickBot="1" x14ac:dyDescent="0.3">
      <c r="A25" s="12">
        <v>18</v>
      </c>
      <c r="B25" s="13"/>
      <c r="C25" s="13"/>
      <c r="D25" s="28" t="s">
        <v>43</v>
      </c>
      <c r="E25" s="22"/>
      <c r="F25" s="22"/>
      <c r="G25" s="22"/>
      <c r="H25" s="22"/>
      <c r="I25" s="22"/>
      <c r="J25" s="22"/>
      <c r="K25" s="22"/>
      <c r="L25" s="22"/>
      <c r="M25" s="11" t="e">
        <f t="shared" si="0"/>
        <v>#N/A</v>
      </c>
      <c r="N25" s="4" t="e">
        <f t="shared" si="1"/>
        <v>#N/A</v>
      </c>
    </row>
    <row r="26" spans="1:20" ht="19.95" customHeight="1" thickBot="1" x14ac:dyDescent="0.3">
      <c r="A26" s="12">
        <v>19</v>
      </c>
      <c r="B26" s="13"/>
      <c r="C26" s="13"/>
      <c r="D26" s="28" t="s">
        <v>43</v>
      </c>
      <c r="E26" s="22"/>
      <c r="F26" s="22"/>
      <c r="G26" s="22"/>
      <c r="H26" s="22"/>
      <c r="I26" s="22"/>
      <c r="J26" s="22"/>
      <c r="K26" s="22"/>
      <c r="L26" s="22"/>
      <c r="M26" s="11" t="e">
        <f t="shared" si="0"/>
        <v>#N/A</v>
      </c>
      <c r="N26" s="4" t="e">
        <f t="shared" si="1"/>
        <v>#N/A</v>
      </c>
    </row>
    <row r="27" spans="1:20" ht="19.95" customHeight="1" thickBot="1" x14ac:dyDescent="0.3">
      <c r="A27" s="12">
        <v>20</v>
      </c>
      <c r="B27" s="13"/>
      <c r="C27" s="13"/>
      <c r="D27" s="28" t="s">
        <v>43</v>
      </c>
      <c r="E27" s="22"/>
      <c r="F27" s="22"/>
      <c r="G27" s="22"/>
      <c r="H27" s="22"/>
      <c r="I27" s="22"/>
      <c r="J27" s="22"/>
      <c r="K27" s="22"/>
      <c r="L27" s="22"/>
      <c r="M27" s="11" t="e">
        <f t="shared" si="0"/>
        <v>#N/A</v>
      </c>
      <c r="N27" s="4" t="e">
        <f t="shared" si="1"/>
        <v>#N/A</v>
      </c>
    </row>
  </sheetData>
  <sheetProtection password="FB97" sheet="1" objects="1" scenarios="1" selectLockedCells="1"/>
  <mergeCells count="13">
    <mergeCell ref="K5:L5"/>
    <mergeCell ref="M5:N5"/>
    <mergeCell ref="A6:N6"/>
    <mergeCell ref="A1:N1"/>
    <mergeCell ref="A2:N2"/>
    <mergeCell ref="A3:N3"/>
    <mergeCell ref="A4:A5"/>
    <mergeCell ref="C4:F4"/>
    <mergeCell ref="H4:J4"/>
    <mergeCell ref="K4:L4"/>
    <mergeCell ref="M4:N4"/>
    <mergeCell ref="C5:F5"/>
    <mergeCell ref="H5:J5"/>
  </mergeCells>
  <dataValidations count="3">
    <dataValidation type="list" allowBlank="1" showErrorMessage="1" errorTitle="Error." error="Please select a valid Canadian Province. Do not type. Please use the drop down menu to select." promptTitle="Province" prompt="Province" sqref="H5:J5" xr:uid="{00000000-0002-0000-0300-000000000000}">
      <formula1>Prov</formula1>
    </dataValidation>
    <dataValidation errorStyle="information" allowBlank="1" showInputMessage="1" showErrorMessage="1" errorTitle="NA" error="No worries. Enter your scores." sqref="N8:N27" xr:uid="{00000000-0002-0000-0300-000001000000}"/>
    <dataValidation type="list" allowBlank="1" showInputMessage="1" showErrorMessage="1" sqref="E8:L27" xr:uid="{00000000-0002-0000-0300-000002000000}">
      <formula1>$P$8:$P$12</formula1>
    </dataValidation>
  </dataValidations>
  <printOptions gridLines="1"/>
  <pageMargins left="0.25" right="0.25" top="0.75" bottom="0.75" header="0.3" footer="0.3"/>
  <pageSetup scale="81" fitToHeight="0"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S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0" width="12.44140625" style="2" customWidth="1"/>
    <col min="11" max="11" width="12.44140625" style="23" hidden="1" customWidth="1"/>
    <col min="12" max="12" width="12.44140625" style="2" customWidth="1"/>
    <col min="13" max="13" width="29.21875" style="2" customWidth="1"/>
    <col min="14" max="14" width="8.33203125" style="2" hidden="1" customWidth="1"/>
    <col min="15" max="15" width="8.109375" style="2" hidden="1" customWidth="1"/>
    <col min="16" max="16" width="5.21875" style="2" hidden="1" customWidth="1"/>
    <col min="17" max="17" width="8.109375" style="2" hidden="1" customWidth="1"/>
    <col min="18" max="18" width="10.6640625" style="2" hidden="1" customWidth="1"/>
    <col min="19" max="19" width="6.109375" style="7" hidden="1" customWidth="1"/>
    <col min="20" max="16384" width="8.88671875" style="2"/>
  </cols>
  <sheetData>
    <row r="1" spans="1:19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S1" s="6"/>
    </row>
    <row r="2" spans="1:19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P2" s="2"/>
      <c r="Q2" s="3"/>
      <c r="R2" s="2"/>
      <c r="S2" s="7"/>
    </row>
    <row r="3" spans="1:19" s="1" customFormat="1" ht="20.399999999999999" customHeight="1" x14ac:dyDescent="0.25">
      <c r="A3" s="46" t="s">
        <v>52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2"/>
      <c r="Q3" s="3"/>
      <c r="R3" s="2"/>
      <c r="S3" s="7"/>
    </row>
    <row r="4" spans="1:19" ht="20.399999999999999" customHeight="1" thickBot="1" x14ac:dyDescent="0.3">
      <c r="A4" s="36"/>
      <c r="B4" s="1" t="s">
        <v>2</v>
      </c>
      <c r="C4" s="38"/>
      <c r="D4" s="38"/>
      <c r="E4" s="38"/>
      <c r="F4" s="1" t="s">
        <v>3</v>
      </c>
      <c r="G4" s="42"/>
      <c r="H4" s="42"/>
      <c r="I4" s="34" t="s">
        <v>21</v>
      </c>
      <c r="J4" s="40"/>
      <c r="K4" s="40"/>
      <c r="L4" s="40"/>
      <c r="S4" s="8" t="s">
        <v>27</v>
      </c>
    </row>
    <row r="5" spans="1:19" ht="20.399999999999999" customHeight="1" thickTop="1" x14ac:dyDescent="0.25">
      <c r="A5" s="36"/>
      <c r="B5" s="1" t="s">
        <v>4</v>
      </c>
      <c r="C5" s="38"/>
      <c r="D5" s="38"/>
      <c r="E5" s="38"/>
      <c r="F5" s="1" t="s">
        <v>22</v>
      </c>
      <c r="G5" s="38"/>
      <c r="H5" s="38"/>
      <c r="I5" s="34" t="s">
        <v>46</v>
      </c>
      <c r="J5" s="40"/>
      <c r="K5" s="40"/>
      <c r="L5" s="40"/>
      <c r="S5" s="5" t="s">
        <v>23</v>
      </c>
    </row>
    <row r="6" spans="1:19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N6" s="3"/>
      <c r="O6" s="3"/>
      <c r="P6" s="3"/>
      <c r="Q6" s="3"/>
      <c r="R6" s="3"/>
      <c r="S6" s="5" t="s">
        <v>24</v>
      </c>
    </row>
    <row r="7" spans="1:19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44</v>
      </c>
      <c r="F7" s="17" t="s">
        <v>7</v>
      </c>
      <c r="G7" s="17" t="s">
        <v>8</v>
      </c>
      <c r="H7" s="14" t="s">
        <v>9</v>
      </c>
      <c r="I7" s="14" t="s">
        <v>55</v>
      </c>
      <c r="J7" s="14" t="s">
        <v>39</v>
      </c>
      <c r="K7" s="18" t="s">
        <v>10</v>
      </c>
      <c r="L7" s="18" t="s">
        <v>11</v>
      </c>
      <c r="N7" s="20" t="s">
        <v>12</v>
      </c>
      <c r="O7" s="20" t="s">
        <v>13</v>
      </c>
      <c r="P7" s="20" t="s">
        <v>14</v>
      </c>
      <c r="Q7" s="20"/>
      <c r="R7" s="20" t="s">
        <v>11</v>
      </c>
      <c r="S7" s="5" t="s">
        <v>25</v>
      </c>
    </row>
    <row r="8" spans="1:19" ht="19.95" customHeight="1" thickBot="1" x14ac:dyDescent="0.3">
      <c r="A8" s="9">
        <v>1</v>
      </c>
      <c r="B8" s="10"/>
      <c r="C8" s="10"/>
      <c r="D8" s="28" t="s">
        <v>54</v>
      </c>
      <c r="E8" s="21"/>
      <c r="F8" s="21"/>
      <c r="G8" s="21"/>
      <c r="H8" s="21"/>
      <c r="I8" s="21"/>
      <c r="J8" s="21"/>
      <c r="K8" s="11" t="e">
        <f t="shared" ref="K8:K27" si="0">(((VLOOKUP(E8,SCORES,2,FALSE)+VLOOKUP(F8,SCORES,2,FALSE)+VLOOKUP(G8,SCORES,2,FALSE)+VLOOKUP(H8,SCORES,2,FALSE))/40*60)+((VLOOKUP(I8,SCORES,2,FALSE))/10*30)+(VLOOKUP(J8,SCORES,2,FALSE)/10*10))</f>
        <v>#N/A</v>
      </c>
      <c r="L8" s="4" t="e">
        <f t="shared" ref="L8:L27" si="1">VLOOKUP(K8,GRADES,3, TRUE)</f>
        <v>#N/A</v>
      </c>
      <c r="N8" s="3" t="s">
        <v>15</v>
      </c>
      <c r="O8" s="3">
        <v>10</v>
      </c>
      <c r="P8" s="3">
        <v>0</v>
      </c>
      <c r="Q8" s="3">
        <v>64.998999999999995</v>
      </c>
      <c r="R8" s="3" t="s">
        <v>16</v>
      </c>
      <c r="S8" s="5" t="s">
        <v>26</v>
      </c>
    </row>
    <row r="9" spans="1:19" ht="19.95" customHeight="1" thickBot="1" x14ac:dyDescent="0.3">
      <c r="A9" s="12">
        <v>2</v>
      </c>
      <c r="B9" s="13"/>
      <c r="C9" s="13"/>
      <c r="D9" s="28" t="s">
        <v>54</v>
      </c>
      <c r="E9" s="22"/>
      <c r="F9" s="22"/>
      <c r="G9" s="22"/>
      <c r="H9" s="21"/>
      <c r="I9" s="21"/>
      <c r="J9" s="22"/>
      <c r="K9" s="11" t="e">
        <f t="shared" si="0"/>
        <v>#N/A</v>
      </c>
      <c r="L9" s="4" t="e">
        <f t="shared" si="1"/>
        <v>#N/A</v>
      </c>
      <c r="N9" s="3" t="s">
        <v>32</v>
      </c>
      <c r="O9" s="3">
        <v>8</v>
      </c>
      <c r="P9" s="3">
        <v>65</v>
      </c>
      <c r="Q9" s="3">
        <v>74.998999999999995</v>
      </c>
      <c r="R9" s="3" t="s">
        <v>17</v>
      </c>
      <c r="S9" s="5" t="s">
        <v>28</v>
      </c>
    </row>
    <row r="10" spans="1:19" ht="19.95" customHeight="1" thickBot="1" x14ac:dyDescent="0.3">
      <c r="A10" s="12">
        <v>3</v>
      </c>
      <c r="B10" s="13"/>
      <c r="C10" s="13"/>
      <c r="D10" s="28" t="s">
        <v>54</v>
      </c>
      <c r="E10" s="22"/>
      <c r="F10" s="22"/>
      <c r="G10" s="22"/>
      <c r="H10" s="21"/>
      <c r="I10" s="21"/>
      <c r="J10" s="22"/>
      <c r="K10" s="11" t="e">
        <f t="shared" si="0"/>
        <v>#N/A</v>
      </c>
      <c r="L10" s="4" t="e">
        <f t="shared" si="1"/>
        <v>#N/A</v>
      </c>
      <c r="N10" s="3" t="s">
        <v>33</v>
      </c>
      <c r="O10" s="3">
        <v>5</v>
      </c>
      <c r="P10" s="3">
        <v>75</v>
      </c>
      <c r="Q10" s="3">
        <v>89.998999999999995</v>
      </c>
      <c r="R10" s="3" t="s">
        <v>18</v>
      </c>
      <c r="S10" s="5" t="s">
        <v>29</v>
      </c>
    </row>
    <row r="11" spans="1:19" ht="19.95" customHeight="1" thickBot="1" x14ac:dyDescent="0.3">
      <c r="A11" s="12">
        <v>4</v>
      </c>
      <c r="B11" s="13"/>
      <c r="C11" s="13"/>
      <c r="D11" s="28" t="s">
        <v>54</v>
      </c>
      <c r="E11" s="22"/>
      <c r="F11" s="22"/>
      <c r="G11" s="22"/>
      <c r="H11" s="21"/>
      <c r="I11" s="21"/>
      <c r="J11" s="22"/>
      <c r="K11" s="11" t="e">
        <f t="shared" si="0"/>
        <v>#N/A</v>
      </c>
      <c r="L11" s="4" t="e">
        <f t="shared" si="1"/>
        <v>#N/A</v>
      </c>
      <c r="N11" s="3" t="s">
        <v>19</v>
      </c>
      <c r="O11" s="3">
        <v>2</v>
      </c>
      <c r="P11" s="3">
        <v>90</v>
      </c>
      <c r="Q11" s="3">
        <v>100</v>
      </c>
      <c r="R11" s="3" t="s">
        <v>20</v>
      </c>
      <c r="S11" s="5" t="s">
        <v>30</v>
      </c>
    </row>
    <row r="12" spans="1:19" ht="19.95" customHeight="1" thickBot="1" x14ac:dyDescent="0.3">
      <c r="A12" s="12">
        <v>5</v>
      </c>
      <c r="B12" s="13"/>
      <c r="C12" s="13"/>
      <c r="D12" s="28" t="s">
        <v>54</v>
      </c>
      <c r="E12" s="22"/>
      <c r="F12" s="22"/>
      <c r="G12" s="22"/>
      <c r="H12" s="22"/>
      <c r="I12" s="22"/>
      <c r="J12" s="22"/>
      <c r="K12" s="11" t="e">
        <f t="shared" si="0"/>
        <v>#N/A</v>
      </c>
      <c r="L12" s="4" t="e">
        <f t="shared" si="1"/>
        <v>#N/A</v>
      </c>
      <c r="N12" s="3"/>
      <c r="O12" s="3">
        <v>0</v>
      </c>
      <c r="P12" s="3"/>
      <c r="Q12" s="3"/>
      <c r="R12" s="3"/>
      <c r="S12" s="5" t="s">
        <v>31</v>
      </c>
    </row>
    <row r="13" spans="1:19" ht="19.95" customHeight="1" thickBot="1" x14ac:dyDescent="0.3">
      <c r="A13" s="12">
        <v>6</v>
      </c>
      <c r="B13" s="13"/>
      <c r="C13" s="13"/>
      <c r="D13" s="28" t="s">
        <v>54</v>
      </c>
      <c r="E13" s="22"/>
      <c r="F13" s="22"/>
      <c r="G13" s="22"/>
      <c r="H13" s="22"/>
      <c r="I13" s="22"/>
      <c r="J13" s="22"/>
      <c r="K13" s="11" t="e">
        <f t="shared" si="0"/>
        <v>#N/A</v>
      </c>
      <c r="L13" s="4" t="e">
        <f t="shared" si="1"/>
        <v>#N/A</v>
      </c>
      <c r="N13" s="3"/>
      <c r="O13" s="3"/>
      <c r="P13" s="3"/>
      <c r="Q13" s="3"/>
      <c r="R13" s="3"/>
    </row>
    <row r="14" spans="1:19" ht="19.95" customHeight="1" thickBot="1" x14ac:dyDescent="0.3">
      <c r="A14" s="12">
        <v>7</v>
      </c>
      <c r="B14" s="13"/>
      <c r="C14" s="13"/>
      <c r="D14" s="28" t="s">
        <v>54</v>
      </c>
      <c r="E14" s="22"/>
      <c r="F14" s="22"/>
      <c r="G14" s="22"/>
      <c r="H14" s="22"/>
      <c r="I14" s="22"/>
      <c r="J14" s="22"/>
      <c r="K14" s="11" t="e">
        <f t="shared" si="0"/>
        <v>#N/A</v>
      </c>
      <c r="L14" s="4" t="e">
        <f t="shared" si="1"/>
        <v>#N/A</v>
      </c>
      <c r="N14" s="3"/>
      <c r="O14" s="3"/>
      <c r="P14" s="3"/>
      <c r="Q14" s="3"/>
      <c r="R14" s="3"/>
    </row>
    <row r="15" spans="1:19" ht="19.95" customHeight="1" thickBot="1" x14ac:dyDescent="0.3">
      <c r="A15" s="12">
        <v>8</v>
      </c>
      <c r="B15" s="13"/>
      <c r="C15" s="13"/>
      <c r="D15" s="28" t="s">
        <v>54</v>
      </c>
      <c r="E15" s="22"/>
      <c r="F15" s="22"/>
      <c r="G15" s="22"/>
      <c r="H15" s="22"/>
      <c r="I15" s="22"/>
      <c r="J15" s="22"/>
      <c r="K15" s="11" t="e">
        <f t="shared" si="0"/>
        <v>#N/A</v>
      </c>
      <c r="L15" s="4" t="e">
        <f t="shared" si="1"/>
        <v>#N/A</v>
      </c>
      <c r="N15" s="3"/>
      <c r="O15" s="3"/>
      <c r="P15" s="3"/>
      <c r="Q15" s="3"/>
      <c r="R15" s="3"/>
    </row>
    <row r="16" spans="1:19" ht="19.95" customHeight="1" thickBot="1" x14ac:dyDescent="0.3">
      <c r="A16" s="12">
        <v>9</v>
      </c>
      <c r="B16" s="13"/>
      <c r="C16" s="13"/>
      <c r="D16" s="28" t="s">
        <v>54</v>
      </c>
      <c r="E16" s="22"/>
      <c r="F16" s="22"/>
      <c r="G16" s="22"/>
      <c r="H16" s="22"/>
      <c r="I16" s="22"/>
      <c r="J16" s="22"/>
      <c r="K16" s="11" t="e">
        <f t="shared" si="0"/>
        <v>#N/A</v>
      </c>
      <c r="L16" s="4" t="e">
        <f t="shared" si="1"/>
        <v>#N/A</v>
      </c>
      <c r="N16" s="3"/>
      <c r="O16" s="3"/>
      <c r="P16" s="3"/>
      <c r="Q16" s="3"/>
      <c r="R16" s="3"/>
    </row>
    <row r="17" spans="1:18" ht="19.95" customHeight="1" thickBot="1" x14ac:dyDescent="0.3">
      <c r="A17" s="12">
        <v>10</v>
      </c>
      <c r="B17" s="13"/>
      <c r="C17" s="13"/>
      <c r="D17" s="28" t="s">
        <v>54</v>
      </c>
      <c r="E17" s="22"/>
      <c r="F17" s="22"/>
      <c r="G17" s="22"/>
      <c r="H17" s="22"/>
      <c r="I17" s="22"/>
      <c r="J17" s="22"/>
      <c r="K17" s="11" t="e">
        <f t="shared" si="0"/>
        <v>#N/A</v>
      </c>
      <c r="L17" s="4" t="e">
        <f t="shared" si="1"/>
        <v>#N/A</v>
      </c>
      <c r="N17" s="3"/>
      <c r="O17" s="3"/>
      <c r="P17" s="3"/>
      <c r="Q17" s="3"/>
      <c r="R17" s="3"/>
    </row>
    <row r="18" spans="1:18" ht="19.95" customHeight="1" thickBot="1" x14ac:dyDescent="0.3">
      <c r="A18" s="12">
        <v>11</v>
      </c>
      <c r="B18" s="13"/>
      <c r="C18" s="13"/>
      <c r="D18" s="28" t="s">
        <v>54</v>
      </c>
      <c r="E18" s="22"/>
      <c r="F18" s="22"/>
      <c r="G18" s="22"/>
      <c r="H18" s="22"/>
      <c r="I18" s="22"/>
      <c r="J18" s="22"/>
      <c r="K18" s="11" t="e">
        <f t="shared" si="0"/>
        <v>#N/A</v>
      </c>
      <c r="L18" s="4" t="e">
        <f t="shared" si="1"/>
        <v>#N/A</v>
      </c>
      <c r="N18" s="3"/>
      <c r="O18" s="3"/>
      <c r="P18" s="3"/>
      <c r="Q18" s="3"/>
      <c r="R18" s="3"/>
    </row>
    <row r="19" spans="1:18" ht="19.95" customHeight="1" thickBot="1" x14ac:dyDescent="0.3">
      <c r="A19" s="12">
        <v>12</v>
      </c>
      <c r="B19" s="13"/>
      <c r="C19" s="13"/>
      <c r="D19" s="28" t="s">
        <v>54</v>
      </c>
      <c r="E19" s="22"/>
      <c r="F19" s="22"/>
      <c r="G19" s="22"/>
      <c r="H19" s="22"/>
      <c r="I19" s="22"/>
      <c r="J19" s="22"/>
      <c r="K19" s="11" t="e">
        <f t="shared" si="0"/>
        <v>#N/A</v>
      </c>
      <c r="L19" s="4" t="e">
        <f t="shared" si="1"/>
        <v>#N/A</v>
      </c>
    </row>
    <row r="20" spans="1:18" ht="19.95" customHeight="1" thickBot="1" x14ac:dyDescent="0.3">
      <c r="A20" s="12">
        <v>13</v>
      </c>
      <c r="B20" s="13"/>
      <c r="C20" s="13"/>
      <c r="D20" s="28" t="s">
        <v>54</v>
      </c>
      <c r="E20" s="22"/>
      <c r="F20" s="22"/>
      <c r="G20" s="22"/>
      <c r="H20" s="22"/>
      <c r="I20" s="22"/>
      <c r="J20" s="22"/>
      <c r="K20" s="11" t="e">
        <f t="shared" si="0"/>
        <v>#N/A</v>
      </c>
      <c r="L20" s="4" t="e">
        <f t="shared" si="1"/>
        <v>#N/A</v>
      </c>
    </row>
    <row r="21" spans="1:18" ht="19.95" customHeight="1" thickBot="1" x14ac:dyDescent="0.3">
      <c r="A21" s="12">
        <v>14</v>
      </c>
      <c r="B21" s="13"/>
      <c r="C21" s="13"/>
      <c r="D21" s="28" t="s">
        <v>54</v>
      </c>
      <c r="E21" s="22"/>
      <c r="F21" s="22"/>
      <c r="G21" s="22"/>
      <c r="H21" s="22"/>
      <c r="I21" s="22"/>
      <c r="J21" s="22"/>
      <c r="K21" s="11" t="e">
        <f t="shared" si="0"/>
        <v>#N/A</v>
      </c>
      <c r="L21" s="4" t="e">
        <f t="shared" si="1"/>
        <v>#N/A</v>
      </c>
    </row>
    <row r="22" spans="1:18" ht="19.95" customHeight="1" thickBot="1" x14ac:dyDescent="0.3">
      <c r="A22" s="12">
        <v>15</v>
      </c>
      <c r="B22" s="13"/>
      <c r="C22" s="13"/>
      <c r="D22" s="28" t="s">
        <v>54</v>
      </c>
      <c r="E22" s="22"/>
      <c r="F22" s="22"/>
      <c r="G22" s="22"/>
      <c r="H22" s="22"/>
      <c r="I22" s="22"/>
      <c r="J22" s="22"/>
      <c r="K22" s="11" t="e">
        <f t="shared" si="0"/>
        <v>#N/A</v>
      </c>
      <c r="L22" s="4" t="e">
        <f t="shared" si="1"/>
        <v>#N/A</v>
      </c>
    </row>
    <row r="23" spans="1:18" ht="19.95" customHeight="1" thickBot="1" x14ac:dyDescent="0.3">
      <c r="A23" s="12">
        <v>16</v>
      </c>
      <c r="B23" s="13"/>
      <c r="C23" s="13"/>
      <c r="D23" s="28" t="s">
        <v>54</v>
      </c>
      <c r="E23" s="22"/>
      <c r="F23" s="22"/>
      <c r="G23" s="22"/>
      <c r="H23" s="22"/>
      <c r="I23" s="22"/>
      <c r="J23" s="22"/>
      <c r="K23" s="11" t="e">
        <f t="shared" si="0"/>
        <v>#N/A</v>
      </c>
      <c r="L23" s="4" t="e">
        <f t="shared" si="1"/>
        <v>#N/A</v>
      </c>
    </row>
    <row r="24" spans="1:18" ht="19.95" customHeight="1" thickBot="1" x14ac:dyDescent="0.3">
      <c r="A24" s="12">
        <v>17</v>
      </c>
      <c r="B24" s="13"/>
      <c r="C24" s="13"/>
      <c r="D24" s="28" t="s">
        <v>54</v>
      </c>
      <c r="E24" s="22"/>
      <c r="F24" s="22"/>
      <c r="G24" s="22"/>
      <c r="H24" s="22"/>
      <c r="I24" s="22"/>
      <c r="J24" s="22"/>
      <c r="K24" s="11" t="e">
        <f t="shared" si="0"/>
        <v>#N/A</v>
      </c>
      <c r="L24" s="4" t="e">
        <f t="shared" si="1"/>
        <v>#N/A</v>
      </c>
    </row>
    <row r="25" spans="1:18" ht="19.95" customHeight="1" thickBot="1" x14ac:dyDescent="0.3">
      <c r="A25" s="12">
        <v>18</v>
      </c>
      <c r="B25" s="13"/>
      <c r="C25" s="13"/>
      <c r="D25" s="28" t="s">
        <v>54</v>
      </c>
      <c r="E25" s="22"/>
      <c r="F25" s="22"/>
      <c r="G25" s="22"/>
      <c r="H25" s="22"/>
      <c r="I25" s="22"/>
      <c r="J25" s="22"/>
      <c r="K25" s="11" t="e">
        <f t="shared" si="0"/>
        <v>#N/A</v>
      </c>
      <c r="L25" s="4" t="e">
        <f t="shared" si="1"/>
        <v>#N/A</v>
      </c>
    </row>
    <row r="26" spans="1:18" ht="19.95" customHeight="1" thickBot="1" x14ac:dyDescent="0.3">
      <c r="A26" s="12">
        <v>19</v>
      </c>
      <c r="B26" s="13"/>
      <c r="C26" s="13"/>
      <c r="D26" s="28" t="s">
        <v>54</v>
      </c>
      <c r="E26" s="22"/>
      <c r="F26" s="22"/>
      <c r="G26" s="22"/>
      <c r="H26" s="22"/>
      <c r="I26" s="22"/>
      <c r="J26" s="22"/>
      <c r="K26" s="11" t="e">
        <f t="shared" si="0"/>
        <v>#N/A</v>
      </c>
      <c r="L26" s="4" t="e">
        <f t="shared" si="1"/>
        <v>#N/A</v>
      </c>
    </row>
    <row r="27" spans="1:18" ht="19.95" customHeight="1" thickBot="1" x14ac:dyDescent="0.3">
      <c r="A27" s="12">
        <v>20</v>
      </c>
      <c r="B27" s="13"/>
      <c r="C27" s="13"/>
      <c r="D27" s="28" t="s">
        <v>54</v>
      </c>
      <c r="E27" s="22"/>
      <c r="F27" s="22"/>
      <c r="G27" s="22"/>
      <c r="H27" s="22"/>
      <c r="I27" s="22"/>
      <c r="J27" s="22"/>
      <c r="K27" s="11" t="e">
        <f t="shared" si="0"/>
        <v>#N/A</v>
      </c>
      <c r="L27" s="4" t="e">
        <f t="shared" si="1"/>
        <v>#N/A</v>
      </c>
    </row>
  </sheetData>
  <sheetProtection password="FB97" sheet="1" objects="1" scenarios="1" selectLockedCells="1"/>
  <mergeCells count="11">
    <mergeCell ref="G5:H5"/>
    <mergeCell ref="J4:L4"/>
    <mergeCell ref="J5:L5"/>
    <mergeCell ref="A6:L6"/>
    <mergeCell ref="A1:L1"/>
    <mergeCell ref="A2:L2"/>
    <mergeCell ref="A3:L3"/>
    <mergeCell ref="A4:A5"/>
    <mergeCell ref="C4:E4"/>
    <mergeCell ref="C5:E5"/>
    <mergeCell ref="G4:H4"/>
  </mergeCells>
  <dataValidations count="3">
    <dataValidation type="list" allowBlank="1" showInputMessage="1" showErrorMessage="1" sqref="E8:J27" xr:uid="{00000000-0002-0000-0400-000000000000}">
      <formula1>$N$8:$N$12</formula1>
    </dataValidation>
    <dataValidation errorStyle="information" allowBlank="1" showInputMessage="1" showErrorMessage="1" errorTitle="NA" error="No worries. Enter your scores." sqref="L8:L27" xr:uid="{00000000-0002-0000-0400-000001000000}"/>
    <dataValidation type="list" allowBlank="1" showErrorMessage="1" errorTitle="Error." error="Please select a valid Canadian Province. Do not type. Please use the drop down menu to select." promptTitle="Province" prompt="Province" sqref="G5" xr:uid="{00000000-0002-0000-0400-000002000000}">
      <formula1>Prov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S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0" width="12.44140625" style="2" customWidth="1"/>
    <col min="11" max="11" width="12.44140625" style="23" hidden="1" customWidth="1"/>
    <col min="12" max="12" width="12.44140625" style="2" customWidth="1"/>
    <col min="13" max="13" width="29.21875" style="2" customWidth="1"/>
    <col min="14" max="14" width="8.33203125" style="2" hidden="1" customWidth="1"/>
    <col min="15" max="15" width="8.109375" style="2" hidden="1" customWidth="1"/>
    <col min="16" max="16" width="5.21875" style="2" hidden="1" customWidth="1"/>
    <col min="17" max="17" width="8.109375" style="2" hidden="1" customWidth="1"/>
    <col min="18" max="18" width="10.6640625" style="2" hidden="1" customWidth="1"/>
    <col min="19" max="19" width="6.109375" style="7" hidden="1" customWidth="1"/>
    <col min="20" max="16384" width="8.88671875" style="2"/>
  </cols>
  <sheetData>
    <row r="1" spans="1:19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S1" s="6"/>
    </row>
    <row r="2" spans="1:19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P2" s="2"/>
      <c r="Q2" s="3"/>
      <c r="R2" s="2"/>
      <c r="S2" s="7"/>
    </row>
    <row r="3" spans="1:19" s="1" customFormat="1" ht="20.399999999999999" customHeight="1" x14ac:dyDescent="0.25">
      <c r="A3" s="47" t="s">
        <v>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P3" s="2"/>
      <c r="Q3" s="3"/>
      <c r="R3" s="2"/>
      <c r="S3" s="7"/>
    </row>
    <row r="4" spans="1:19" ht="20.399999999999999" customHeight="1" thickBot="1" x14ac:dyDescent="0.3">
      <c r="A4" s="36"/>
      <c r="B4" s="24" t="s">
        <v>2</v>
      </c>
      <c r="C4" s="38"/>
      <c r="D4" s="38"/>
      <c r="E4" s="38"/>
      <c r="F4" s="24" t="s">
        <v>3</v>
      </c>
      <c r="G4" s="42"/>
      <c r="H4" s="42"/>
      <c r="I4" s="24" t="s">
        <v>21</v>
      </c>
      <c r="J4" s="42"/>
      <c r="K4" s="42"/>
      <c r="L4" s="42"/>
      <c r="S4" s="8" t="s">
        <v>27</v>
      </c>
    </row>
    <row r="5" spans="1:19" ht="20.399999999999999" customHeight="1" thickTop="1" x14ac:dyDescent="0.25">
      <c r="A5" s="36"/>
      <c r="B5" s="24" t="s">
        <v>4</v>
      </c>
      <c r="C5" s="38"/>
      <c r="D5" s="38"/>
      <c r="E5" s="38"/>
      <c r="F5" s="24" t="s">
        <v>22</v>
      </c>
      <c r="G5" s="38"/>
      <c r="H5" s="38"/>
      <c r="I5" s="24" t="s">
        <v>46</v>
      </c>
      <c r="J5" s="42"/>
      <c r="K5" s="42"/>
      <c r="L5" s="42"/>
      <c r="S5" s="5" t="s">
        <v>23</v>
      </c>
    </row>
    <row r="6" spans="1:19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N6" s="3"/>
      <c r="O6" s="3"/>
      <c r="P6" s="3"/>
      <c r="Q6" s="3"/>
      <c r="R6" s="3"/>
      <c r="S6" s="5" t="s">
        <v>24</v>
      </c>
    </row>
    <row r="7" spans="1:19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44</v>
      </c>
      <c r="F7" s="17" t="s">
        <v>7</v>
      </c>
      <c r="G7" s="17" t="s">
        <v>8</v>
      </c>
      <c r="H7" s="14" t="s">
        <v>9</v>
      </c>
      <c r="I7" s="14" t="s">
        <v>74</v>
      </c>
      <c r="J7" s="14" t="s">
        <v>39</v>
      </c>
      <c r="K7" s="18" t="s">
        <v>10</v>
      </c>
      <c r="L7" s="18" t="s">
        <v>11</v>
      </c>
      <c r="N7" s="20" t="s">
        <v>12</v>
      </c>
      <c r="O7" s="20" t="s">
        <v>13</v>
      </c>
      <c r="P7" s="20" t="s">
        <v>14</v>
      </c>
      <c r="Q7" s="20"/>
      <c r="R7" s="20" t="s">
        <v>11</v>
      </c>
      <c r="S7" s="5" t="s">
        <v>25</v>
      </c>
    </row>
    <row r="8" spans="1:19" ht="19.95" customHeight="1" thickBot="1" x14ac:dyDescent="0.3">
      <c r="A8" s="9">
        <v>1</v>
      </c>
      <c r="B8" s="10"/>
      <c r="C8" s="10"/>
      <c r="D8" s="28" t="s">
        <v>57</v>
      </c>
      <c r="E8" s="21"/>
      <c r="F8" s="21"/>
      <c r="G8" s="21"/>
      <c r="H8" s="21"/>
      <c r="I8" s="21"/>
      <c r="J8" s="21"/>
      <c r="K8" s="11" t="e">
        <f t="shared" ref="K8:K27" si="0">(((VLOOKUP(E8,SCORES,2,FALSE)+VLOOKUP(F8,SCORES,2,FALSE)+VLOOKUP(G8,SCORES,2,FALSE)+VLOOKUP(H8,SCORES,2,FALSE))/40*60)+((VLOOKUP(I8,SCORES,2,FALSE))/10*30)+(VLOOKUP(J8,SCORES,2,FALSE)/10*10))</f>
        <v>#N/A</v>
      </c>
      <c r="L8" s="4" t="e">
        <f t="shared" ref="L8:L27" si="1">VLOOKUP(K8,GRADES,3, TRUE)</f>
        <v>#N/A</v>
      </c>
      <c r="N8" s="3" t="s">
        <v>15</v>
      </c>
      <c r="O8" s="3">
        <v>10</v>
      </c>
      <c r="P8" s="3">
        <v>0</v>
      </c>
      <c r="Q8" s="3">
        <v>64.998999999999995</v>
      </c>
      <c r="R8" s="3" t="s">
        <v>16</v>
      </c>
      <c r="S8" s="5" t="s">
        <v>26</v>
      </c>
    </row>
    <row r="9" spans="1:19" ht="19.95" customHeight="1" thickBot="1" x14ac:dyDescent="0.3">
      <c r="A9" s="12">
        <v>2</v>
      </c>
      <c r="B9" s="13"/>
      <c r="C9" s="13"/>
      <c r="D9" s="28" t="s">
        <v>57</v>
      </c>
      <c r="E9" s="22"/>
      <c r="F9" s="22"/>
      <c r="G9" s="22"/>
      <c r="H9" s="21"/>
      <c r="I9" s="21"/>
      <c r="J9" s="22"/>
      <c r="K9" s="11" t="e">
        <f t="shared" si="0"/>
        <v>#N/A</v>
      </c>
      <c r="L9" s="4" t="e">
        <f t="shared" si="1"/>
        <v>#N/A</v>
      </c>
      <c r="N9" s="3" t="s">
        <v>32</v>
      </c>
      <c r="O9" s="3">
        <v>8</v>
      </c>
      <c r="P9" s="3">
        <v>65</v>
      </c>
      <c r="Q9" s="3">
        <v>74.998999999999995</v>
      </c>
      <c r="R9" s="3" t="s">
        <v>17</v>
      </c>
      <c r="S9" s="5" t="s">
        <v>28</v>
      </c>
    </row>
    <row r="10" spans="1:19" ht="19.95" customHeight="1" thickBot="1" x14ac:dyDescent="0.3">
      <c r="A10" s="12">
        <v>3</v>
      </c>
      <c r="B10" s="13"/>
      <c r="C10" s="13"/>
      <c r="D10" s="28" t="s">
        <v>57</v>
      </c>
      <c r="E10" s="22"/>
      <c r="F10" s="22"/>
      <c r="G10" s="22"/>
      <c r="H10" s="21"/>
      <c r="I10" s="21"/>
      <c r="J10" s="22"/>
      <c r="K10" s="11" t="e">
        <f t="shared" si="0"/>
        <v>#N/A</v>
      </c>
      <c r="L10" s="4" t="e">
        <f t="shared" si="1"/>
        <v>#N/A</v>
      </c>
      <c r="N10" s="3" t="s">
        <v>33</v>
      </c>
      <c r="O10" s="3">
        <v>5</v>
      </c>
      <c r="P10" s="3">
        <v>75</v>
      </c>
      <c r="Q10" s="3">
        <v>89.998999999999995</v>
      </c>
      <c r="R10" s="3" t="s">
        <v>18</v>
      </c>
      <c r="S10" s="5" t="s">
        <v>29</v>
      </c>
    </row>
    <row r="11" spans="1:19" ht="19.95" customHeight="1" thickBot="1" x14ac:dyDescent="0.3">
      <c r="A11" s="12">
        <v>4</v>
      </c>
      <c r="B11" s="13"/>
      <c r="C11" s="13"/>
      <c r="D11" s="28" t="s">
        <v>57</v>
      </c>
      <c r="E11" s="22"/>
      <c r="F11" s="22"/>
      <c r="G11" s="22"/>
      <c r="H11" s="21"/>
      <c r="I11" s="21"/>
      <c r="J11" s="22"/>
      <c r="K11" s="11" t="e">
        <f t="shared" si="0"/>
        <v>#N/A</v>
      </c>
      <c r="L11" s="4" t="e">
        <f t="shared" si="1"/>
        <v>#N/A</v>
      </c>
      <c r="N11" s="3" t="s">
        <v>19</v>
      </c>
      <c r="O11" s="3">
        <v>2</v>
      </c>
      <c r="P11" s="3">
        <v>90</v>
      </c>
      <c r="Q11" s="3">
        <v>100</v>
      </c>
      <c r="R11" s="3" t="s">
        <v>20</v>
      </c>
      <c r="S11" s="5" t="s">
        <v>30</v>
      </c>
    </row>
    <row r="12" spans="1:19" ht="19.95" customHeight="1" thickBot="1" x14ac:dyDescent="0.3">
      <c r="A12" s="12">
        <v>5</v>
      </c>
      <c r="B12" s="13"/>
      <c r="C12" s="13"/>
      <c r="D12" s="28" t="s">
        <v>57</v>
      </c>
      <c r="E12" s="22"/>
      <c r="F12" s="22"/>
      <c r="G12" s="22"/>
      <c r="H12" s="22"/>
      <c r="I12" s="22"/>
      <c r="J12" s="22"/>
      <c r="K12" s="11" t="e">
        <f t="shared" si="0"/>
        <v>#N/A</v>
      </c>
      <c r="L12" s="4" t="e">
        <f t="shared" si="1"/>
        <v>#N/A</v>
      </c>
      <c r="N12" s="3"/>
      <c r="O12" s="3">
        <v>0</v>
      </c>
      <c r="P12" s="3"/>
      <c r="Q12" s="3"/>
      <c r="R12" s="3"/>
      <c r="S12" s="5" t="s">
        <v>31</v>
      </c>
    </row>
    <row r="13" spans="1:19" ht="19.95" customHeight="1" thickBot="1" x14ac:dyDescent="0.3">
      <c r="A13" s="12">
        <v>6</v>
      </c>
      <c r="B13" s="13"/>
      <c r="C13" s="13"/>
      <c r="D13" s="28" t="s">
        <v>57</v>
      </c>
      <c r="E13" s="22"/>
      <c r="F13" s="22"/>
      <c r="G13" s="22"/>
      <c r="H13" s="22"/>
      <c r="I13" s="22"/>
      <c r="J13" s="22"/>
      <c r="K13" s="11" t="e">
        <f t="shared" si="0"/>
        <v>#N/A</v>
      </c>
      <c r="L13" s="4" t="e">
        <f t="shared" si="1"/>
        <v>#N/A</v>
      </c>
      <c r="N13" s="3"/>
      <c r="O13" s="3"/>
      <c r="P13" s="3"/>
      <c r="Q13" s="3"/>
      <c r="R13" s="3"/>
    </row>
    <row r="14" spans="1:19" ht="19.95" customHeight="1" thickBot="1" x14ac:dyDescent="0.3">
      <c r="A14" s="12">
        <v>7</v>
      </c>
      <c r="B14" s="13"/>
      <c r="C14" s="13"/>
      <c r="D14" s="28" t="s">
        <v>57</v>
      </c>
      <c r="E14" s="22"/>
      <c r="F14" s="22"/>
      <c r="G14" s="22"/>
      <c r="H14" s="22"/>
      <c r="I14" s="22"/>
      <c r="J14" s="22"/>
      <c r="K14" s="11" t="e">
        <f t="shared" si="0"/>
        <v>#N/A</v>
      </c>
      <c r="L14" s="4" t="e">
        <f t="shared" si="1"/>
        <v>#N/A</v>
      </c>
      <c r="N14" s="3"/>
      <c r="O14" s="3"/>
      <c r="P14" s="3"/>
      <c r="Q14" s="3"/>
      <c r="R14" s="3"/>
    </row>
    <row r="15" spans="1:19" ht="19.95" customHeight="1" thickBot="1" x14ac:dyDescent="0.3">
      <c r="A15" s="12">
        <v>8</v>
      </c>
      <c r="B15" s="13"/>
      <c r="C15" s="13"/>
      <c r="D15" s="28" t="s">
        <v>57</v>
      </c>
      <c r="E15" s="22"/>
      <c r="F15" s="22"/>
      <c r="G15" s="22"/>
      <c r="H15" s="22"/>
      <c r="I15" s="22"/>
      <c r="J15" s="22"/>
      <c r="K15" s="11" t="e">
        <f t="shared" si="0"/>
        <v>#N/A</v>
      </c>
      <c r="L15" s="4" t="e">
        <f t="shared" si="1"/>
        <v>#N/A</v>
      </c>
      <c r="N15" s="3"/>
      <c r="O15" s="3"/>
      <c r="P15" s="3"/>
      <c r="Q15" s="3"/>
      <c r="R15" s="3"/>
    </row>
    <row r="16" spans="1:19" ht="19.95" customHeight="1" thickBot="1" x14ac:dyDescent="0.3">
      <c r="A16" s="12">
        <v>9</v>
      </c>
      <c r="B16" s="13"/>
      <c r="C16" s="13"/>
      <c r="D16" s="28" t="s">
        <v>57</v>
      </c>
      <c r="E16" s="22"/>
      <c r="F16" s="22"/>
      <c r="G16" s="22"/>
      <c r="H16" s="22"/>
      <c r="I16" s="22"/>
      <c r="J16" s="22"/>
      <c r="K16" s="11" t="e">
        <f t="shared" si="0"/>
        <v>#N/A</v>
      </c>
      <c r="L16" s="4" t="e">
        <f t="shared" si="1"/>
        <v>#N/A</v>
      </c>
      <c r="N16" s="3"/>
      <c r="O16" s="3"/>
      <c r="P16" s="3"/>
      <c r="Q16" s="3"/>
      <c r="R16" s="3"/>
    </row>
    <row r="17" spans="1:18" ht="19.95" customHeight="1" thickBot="1" x14ac:dyDescent="0.3">
      <c r="A17" s="12">
        <v>10</v>
      </c>
      <c r="B17" s="13"/>
      <c r="C17" s="13"/>
      <c r="D17" s="28" t="s">
        <v>57</v>
      </c>
      <c r="E17" s="22"/>
      <c r="F17" s="22"/>
      <c r="G17" s="22"/>
      <c r="H17" s="22"/>
      <c r="I17" s="22"/>
      <c r="J17" s="22"/>
      <c r="K17" s="11" t="e">
        <f t="shared" si="0"/>
        <v>#N/A</v>
      </c>
      <c r="L17" s="4" t="e">
        <f t="shared" si="1"/>
        <v>#N/A</v>
      </c>
      <c r="N17" s="3"/>
      <c r="O17" s="3"/>
      <c r="P17" s="3"/>
      <c r="Q17" s="3"/>
      <c r="R17" s="3"/>
    </row>
    <row r="18" spans="1:18" ht="19.95" customHeight="1" thickBot="1" x14ac:dyDescent="0.3">
      <c r="A18" s="12">
        <v>11</v>
      </c>
      <c r="B18" s="13"/>
      <c r="C18" s="13"/>
      <c r="D18" s="28" t="s">
        <v>57</v>
      </c>
      <c r="E18" s="22"/>
      <c r="F18" s="22"/>
      <c r="G18" s="22"/>
      <c r="H18" s="22"/>
      <c r="I18" s="22"/>
      <c r="J18" s="22"/>
      <c r="K18" s="11" t="e">
        <f t="shared" si="0"/>
        <v>#N/A</v>
      </c>
      <c r="L18" s="4" t="e">
        <f t="shared" si="1"/>
        <v>#N/A</v>
      </c>
      <c r="N18" s="3"/>
      <c r="O18" s="3"/>
      <c r="P18" s="3"/>
      <c r="Q18" s="3"/>
      <c r="R18" s="3"/>
    </row>
    <row r="19" spans="1:18" ht="19.95" customHeight="1" thickBot="1" x14ac:dyDescent="0.3">
      <c r="A19" s="12">
        <v>12</v>
      </c>
      <c r="B19" s="13"/>
      <c r="C19" s="13"/>
      <c r="D19" s="28" t="s">
        <v>57</v>
      </c>
      <c r="E19" s="22"/>
      <c r="F19" s="22"/>
      <c r="G19" s="22"/>
      <c r="H19" s="22"/>
      <c r="I19" s="22"/>
      <c r="J19" s="22"/>
      <c r="K19" s="11" t="e">
        <f t="shared" si="0"/>
        <v>#N/A</v>
      </c>
      <c r="L19" s="4" t="e">
        <f t="shared" si="1"/>
        <v>#N/A</v>
      </c>
    </row>
    <row r="20" spans="1:18" ht="19.95" customHeight="1" thickBot="1" x14ac:dyDescent="0.3">
      <c r="A20" s="12">
        <v>13</v>
      </c>
      <c r="B20" s="13"/>
      <c r="C20" s="13"/>
      <c r="D20" s="28" t="s">
        <v>57</v>
      </c>
      <c r="E20" s="22"/>
      <c r="F20" s="22"/>
      <c r="G20" s="22"/>
      <c r="H20" s="22"/>
      <c r="I20" s="22"/>
      <c r="J20" s="22"/>
      <c r="K20" s="11" t="e">
        <f t="shared" si="0"/>
        <v>#N/A</v>
      </c>
      <c r="L20" s="4" t="e">
        <f t="shared" si="1"/>
        <v>#N/A</v>
      </c>
    </row>
    <row r="21" spans="1:18" ht="19.95" customHeight="1" thickBot="1" x14ac:dyDescent="0.3">
      <c r="A21" s="12">
        <v>14</v>
      </c>
      <c r="B21" s="13"/>
      <c r="C21" s="13"/>
      <c r="D21" s="28" t="s">
        <v>57</v>
      </c>
      <c r="E21" s="22"/>
      <c r="F21" s="22"/>
      <c r="G21" s="22"/>
      <c r="H21" s="22"/>
      <c r="I21" s="22"/>
      <c r="J21" s="22"/>
      <c r="K21" s="11" t="e">
        <f t="shared" si="0"/>
        <v>#N/A</v>
      </c>
      <c r="L21" s="4" t="e">
        <f t="shared" si="1"/>
        <v>#N/A</v>
      </c>
    </row>
    <row r="22" spans="1:18" ht="19.95" customHeight="1" thickBot="1" x14ac:dyDescent="0.3">
      <c r="A22" s="12">
        <v>15</v>
      </c>
      <c r="B22" s="13"/>
      <c r="C22" s="13"/>
      <c r="D22" s="28" t="s">
        <v>57</v>
      </c>
      <c r="E22" s="22"/>
      <c r="F22" s="22"/>
      <c r="G22" s="22"/>
      <c r="H22" s="22"/>
      <c r="I22" s="22"/>
      <c r="J22" s="22"/>
      <c r="K22" s="11" t="e">
        <f t="shared" si="0"/>
        <v>#N/A</v>
      </c>
      <c r="L22" s="4" t="e">
        <f t="shared" si="1"/>
        <v>#N/A</v>
      </c>
    </row>
    <row r="23" spans="1:18" ht="19.95" customHeight="1" thickBot="1" x14ac:dyDescent="0.3">
      <c r="A23" s="12">
        <v>16</v>
      </c>
      <c r="B23" s="13"/>
      <c r="C23" s="13"/>
      <c r="D23" s="28" t="s">
        <v>57</v>
      </c>
      <c r="E23" s="22"/>
      <c r="F23" s="22"/>
      <c r="G23" s="22"/>
      <c r="H23" s="22"/>
      <c r="I23" s="22"/>
      <c r="J23" s="22"/>
      <c r="K23" s="11" t="e">
        <f t="shared" si="0"/>
        <v>#N/A</v>
      </c>
      <c r="L23" s="4" t="e">
        <f t="shared" si="1"/>
        <v>#N/A</v>
      </c>
    </row>
    <row r="24" spans="1:18" ht="19.95" customHeight="1" thickBot="1" x14ac:dyDescent="0.3">
      <c r="A24" s="12">
        <v>17</v>
      </c>
      <c r="B24" s="13"/>
      <c r="C24" s="13"/>
      <c r="D24" s="28" t="s">
        <v>57</v>
      </c>
      <c r="E24" s="22"/>
      <c r="F24" s="22"/>
      <c r="G24" s="22"/>
      <c r="H24" s="22"/>
      <c r="I24" s="22"/>
      <c r="J24" s="22"/>
      <c r="K24" s="11" t="e">
        <f t="shared" si="0"/>
        <v>#N/A</v>
      </c>
      <c r="L24" s="4" t="e">
        <f t="shared" si="1"/>
        <v>#N/A</v>
      </c>
    </row>
    <row r="25" spans="1:18" ht="19.95" customHeight="1" thickBot="1" x14ac:dyDescent="0.3">
      <c r="A25" s="12">
        <v>18</v>
      </c>
      <c r="B25" s="13"/>
      <c r="C25" s="13"/>
      <c r="D25" s="28" t="s">
        <v>57</v>
      </c>
      <c r="E25" s="22"/>
      <c r="F25" s="22"/>
      <c r="G25" s="22"/>
      <c r="H25" s="22"/>
      <c r="I25" s="22"/>
      <c r="J25" s="22"/>
      <c r="K25" s="11" t="e">
        <f t="shared" si="0"/>
        <v>#N/A</v>
      </c>
      <c r="L25" s="4" t="e">
        <f t="shared" si="1"/>
        <v>#N/A</v>
      </c>
    </row>
    <row r="26" spans="1:18" ht="19.95" customHeight="1" thickBot="1" x14ac:dyDescent="0.3">
      <c r="A26" s="12">
        <v>19</v>
      </c>
      <c r="B26" s="13"/>
      <c r="C26" s="13"/>
      <c r="D26" s="28" t="s">
        <v>57</v>
      </c>
      <c r="E26" s="22"/>
      <c r="F26" s="22"/>
      <c r="G26" s="22"/>
      <c r="H26" s="22"/>
      <c r="I26" s="22"/>
      <c r="J26" s="22"/>
      <c r="K26" s="11" t="e">
        <f t="shared" si="0"/>
        <v>#N/A</v>
      </c>
      <c r="L26" s="4" t="e">
        <f t="shared" si="1"/>
        <v>#N/A</v>
      </c>
    </row>
    <row r="27" spans="1:18" ht="19.95" customHeight="1" thickBot="1" x14ac:dyDescent="0.3">
      <c r="A27" s="12">
        <v>20</v>
      </c>
      <c r="B27" s="13"/>
      <c r="C27" s="13"/>
      <c r="D27" s="28" t="s">
        <v>57</v>
      </c>
      <c r="E27" s="22"/>
      <c r="F27" s="22"/>
      <c r="G27" s="22"/>
      <c r="H27" s="22"/>
      <c r="I27" s="22"/>
      <c r="J27" s="22"/>
      <c r="K27" s="11" t="e">
        <f t="shared" si="0"/>
        <v>#N/A</v>
      </c>
      <c r="L27" s="4" t="e">
        <f t="shared" si="1"/>
        <v>#N/A</v>
      </c>
    </row>
  </sheetData>
  <sheetProtection password="FB97" sheet="1" objects="1" scenarios="1" selectLockedCells="1"/>
  <mergeCells count="11">
    <mergeCell ref="G5:H5"/>
    <mergeCell ref="J4:L4"/>
    <mergeCell ref="J5:L5"/>
    <mergeCell ref="A6:L6"/>
    <mergeCell ref="A1:L1"/>
    <mergeCell ref="A2:L2"/>
    <mergeCell ref="A3:L3"/>
    <mergeCell ref="A4:A5"/>
    <mergeCell ref="C4:E4"/>
    <mergeCell ref="C5:E5"/>
    <mergeCell ref="G4:H4"/>
  </mergeCells>
  <dataValidations count="3">
    <dataValidation type="list" allowBlank="1" showErrorMessage="1" errorTitle="Error." error="Please select a valid Canadian Province. Do not type. Please use the drop down menu to select." promptTitle="Province" prompt="Province" sqref="G5" xr:uid="{00000000-0002-0000-0500-000000000000}">
      <formula1>Prov</formula1>
    </dataValidation>
    <dataValidation errorStyle="information" allowBlank="1" showInputMessage="1" showErrorMessage="1" errorTitle="NA" error="No worries. Enter your scores." sqref="L8:L27" xr:uid="{00000000-0002-0000-0500-000001000000}"/>
    <dataValidation type="list" allowBlank="1" showInputMessage="1" showErrorMessage="1" sqref="E8:J27" xr:uid="{00000000-0002-0000-0500-000002000000}">
      <formula1>$N$8:$N$12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Q27"/>
  <sheetViews>
    <sheetView showRuler="0" zoomScaleNormal="100" zoomScaleSheetLayoutView="110" zoomScalePageLayoutView="80" workbookViewId="0">
      <selection activeCell="C4" sqref="C4:E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8" width="12.44140625" style="2" customWidth="1"/>
    <col min="9" max="9" width="12.44140625" style="23" hidden="1" customWidth="1"/>
    <col min="10" max="10" width="12.44140625" style="2" customWidth="1"/>
    <col min="11" max="11" width="32" style="2" customWidth="1"/>
    <col min="12" max="12" width="8.33203125" style="2" hidden="1" customWidth="1"/>
    <col min="13" max="13" width="8.109375" style="2" hidden="1" customWidth="1"/>
    <col min="14" max="14" width="5.21875" style="2" hidden="1" customWidth="1"/>
    <col min="15" max="15" width="8.109375" style="2" hidden="1" customWidth="1"/>
    <col min="16" max="16" width="10.6640625" style="2" hidden="1" customWidth="1"/>
    <col min="17" max="17" width="6.109375" style="7" hidden="1" customWidth="1"/>
    <col min="18" max="16384" width="8.88671875" style="2"/>
  </cols>
  <sheetData>
    <row r="1" spans="1:17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Q1" s="6"/>
    </row>
    <row r="2" spans="1:17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N2" s="2"/>
      <c r="O2" s="3"/>
      <c r="P2" s="2"/>
      <c r="Q2" s="7"/>
    </row>
    <row r="3" spans="1:17" s="1" customFormat="1" ht="20.399999999999999" customHeight="1" x14ac:dyDescent="0.25">
      <c r="A3" s="48" t="s">
        <v>58</v>
      </c>
      <c r="B3" s="48"/>
      <c r="C3" s="48"/>
      <c r="D3" s="48"/>
      <c r="E3" s="48"/>
      <c r="F3" s="48"/>
      <c r="G3" s="48"/>
      <c r="H3" s="48"/>
      <c r="I3" s="48"/>
      <c r="J3" s="48"/>
      <c r="N3" s="2"/>
      <c r="O3" s="3"/>
      <c r="P3" s="2"/>
      <c r="Q3" s="7"/>
    </row>
    <row r="4" spans="1:17" ht="20.399999999999999" customHeight="1" thickBot="1" x14ac:dyDescent="0.3">
      <c r="A4" s="36"/>
      <c r="B4" s="1" t="s">
        <v>2</v>
      </c>
      <c r="C4" s="38"/>
      <c r="D4" s="38"/>
      <c r="E4" s="38"/>
      <c r="F4" s="1" t="s">
        <v>3</v>
      </c>
      <c r="G4" s="25"/>
      <c r="H4" s="34" t="s">
        <v>21</v>
      </c>
      <c r="I4" s="35"/>
      <c r="J4" s="25"/>
      <c r="Q4" s="8" t="s">
        <v>27</v>
      </c>
    </row>
    <row r="5" spans="1:17" ht="20.399999999999999" customHeight="1" thickTop="1" x14ac:dyDescent="0.25">
      <c r="A5" s="36"/>
      <c r="B5" s="1" t="s">
        <v>4</v>
      </c>
      <c r="C5" s="38"/>
      <c r="D5" s="38"/>
      <c r="E5" s="38"/>
      <c r="F5" s="1" t="s">
        <v>22</v>
      </c>
      <c r="G5" s="26"/>
      <c r="H5" s="34" t="s">
        <v>46</v>
      </c>
      <c r="I5" s="35"/>
      <c r="J5" s="25"/>
      <c r="Q5" s="5" t="s">
        <v>23</v>
      </c>
    </row>
    <row r="6" spans="1:17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L6" s="3"/>
      <c r="M6" s="3"/>
      <c r="N6" s="3"/>
      <c r="O6" s="3"/>
      <c r="P6" s="3"/>
      <c r="Q6" s="5" t="s">
        <v>24</v>
      </c>
    </row>
    <row r="7" spans="1:17" s="19" customFormat="1" ht="25.8" customHeight="1" thickBot="1" x14ac:dyDescent="0.35">
      <c r="A7" s="15"/>
      <c r="B7" s="16" t="s">
        <v>5</v>
      </c>
      <c r="C7" s="16" t="s">
        <v>6</v>
      </c>
      <c r="D7" s="16" t="s">
        <v>53</v>
      </c>
      <c r="E7" s="14" t="s">
        <v>8</v>
      </c>
      <c r="F7" s="14" t="s">
        <v>60</v>
      </c>
      <c r="G7" s="17" t="s">
        <v>74</v>
      </c>
      <c r="H7" s="14" t="s">
        <v>39</v>
      </c>
      <c r="I7" s="18" t="s">
        <v>10</v>
      </c>
      <c r="J7" s="18" t="s">
        <v>11</v>
      </c>
      <c r="L7" s="20" t="s">
        <v>12</v>
      </c>
      <c r="M7" s="20" t="s">
        <v>13</v>
      </c>
      <c r="N7" s="20" t="s">
        <v>14</v>
      </c>
      <c r="O7" s="20"/>
      <c r="P7" s="20" t="s">
        <v>11</v>
      </c>
      <c r="Q7" s="5" t="s">
        <v>25</v>
      </c>
    </row>
    <row r="8" spans="1:17" ht="19.95" customHeight="1" thickBot="1" x14ac:dyDescent="0.3">
      <c r="A8" s="9">
        <v>1</v>
      </c>
      <c r="B8" s="10"/>
      <c r="C8" s="10"/>
      <c r="D8" s="30" t="s">
        <v>59</v>
      </c>
      <c r="E8" s="21"/>
      <c r="F8" s="21"/>
      <c r="G8" s="21"/>
      <c r="H8" s="21"/>
      <c r="I8" s="11" t="e">
        <f t="shared" ref="I8:I27" si="0">(((VLOOKUP(E8,SCORES,2,FALSE)+VLOOKUP(F8,SCORES,2,FALSE))/20*60)+((VLOOKUP(G8,SCORES,2,FALSE))/10*30)+(VLOOKUP(H8,SCORES,2,FALSE)/10*10))</f>
        <v>#N/A</v>
      </c>
      <c r="J8" s="4" t="e">
        <f t="shared" ref="J8:J27" si="1">VLOOKUP(I8,GRADES,3, TRUE)</f>
        <v>#N/A</v>
      </c>
      <c r="L8" s="3" t="s">
        <v>15</v>
      </c>
      <c r="M8" s="3">
        <v>10</v>
      </c>
      <c r="N8" s="3">
        <v>0</v>
      </c>
      <c r="O8" s="3">
        <v>64.998999999999995</v>
      </c>
      <c r="P8" s="3" t="s">
        <v>16</v>
      </c>
      <c r="Q8" s="5" t="s">
        <v>26</v>
      </c>
    </row>
    <row r="9" spans="1:17" ht="19.95" customHeight="1" thickBot="1" x14ac:dyDescent="0.3">
      <c r="A9" s="12">
        <v>2</v>
      </c>
      <c r="B9" s="13"/>
      <c r="C9" s="13"/>
      <c r="D9" s="30" t="s">
        <v>59</v>
      </c>
      <c r="E9" s="22"/>
      <c r="F9" s="22"/>
      <c r="G9" s="22"/>
      <c r="H9" s="21"/>
      <c r="I9" s="11" t="e">
        <f t="shared" si="0"/>
        <v>#N/A</v>
      </c>
      <c r="J9" s="4" t="e">
        <f t="shared" si="1"/>
        <v>#N/A</v>
      </c>
      <c r="L9" s="3" t="s">
        <v>32</v>
      </c>
      <c r="M9" s="3">
        <v>8</v>
      </c>
      <c r="N9" s="3">
        <v>65</v>
      </c>
      <c r="O9" s="3">
        <v>74.998999999999995</v>
      </c>
      <c r="P9" s="3" t="s">
        <v>17</v>
      </c>
      <c r="Q9" s="5" t="s">
        <v>28</v>
      </c>
    </row>
    <row r="10" spans="1:17" ht="19.95" customHeight="1" thickBot="1" x14ac:dyDescent="0.3">
      <c r="A10" s="12">
        <v>3</v>
      </c>
      <c r="B10" s="13"/>
      <c r="C10" s="13"/>
      <c r="D10" s="30" t="s">
        <v>59</v>
      </c>
      <c r="E10" s="22"/>
      <c r="F10" s="22"/>
      <c r="G10" s="22"/>
      <c r="H10" s="21"/>
      <c r="I10" s="11" t="e">
        <f t="shared" si="0"/>
        <v>#N/A</v>
      </c>
      <c r="J10" s="4" t="e">
        <f t="shared" si="1"/>
        <v>#N/A</v>
      </c>
      <c r="L10" s="3" t="s">
        <v>33</v>
      </c>
      <c r="M10" s="3">
        <v>5</v>
      </c>
      <c r="N10" s="3">
        <v>75</v>
      </c>
      <c r="O10" s="3">
        <v>89.998999999999995</v>
      </c>
      <c r="P10" s="3" t="s">
        <v>18</v>
      </c>
      <c r="Q10" s="5" t="s">
        <v>29</v>
      </c>
    </row>
    <row r="11" spans="1:17" ht="19.95" customHeight="1" thickBot="1" x14ac:dyDescent="0.3">
      <c r="A11" s="12">
        <v>4</v>
      </c>
      <c r="B11" s="13"/>
      <c r="C11" s="13"/>
      <c r="D11" s="30" t="s">
        <v>59</v>
      </c>
      <c r="E11" s="22"/>
      <c r="F11" s="22"/>
      <c r="G11" s="22"/>
      <c r="H11" s="21"/>
      <c r="I11" s="11" t="e">
        <f t="shared" si="0"/>
        <v>#N/A</v>
      </c>
      <c r="J11" s="4" t="e">
        <f t="shared" si="1"/>
        <v>#N/A</v>
      </c>
      <c r="L11" s="3" t="s">
        <v>19</v>
      </c>
      <c r="M11" s="3">
        <v>2</v>
      </c>
      <c r="N11" s="3">
        <v>90</v>
      </c>
      <c r="O11" s="3">
        <v>100</v>
      </c>
      <c r="P11" s="3" t="s">
        <v>20</v>
      </c>
      <c r="Q11" s="5" t="s">
        <v>30</v>
      </c>
    </row>
    <row r="12" spans="1:17" ht="19.95" customHeight="1" thickBot="1" x14ac:dyDescent="0.3">
      <c r="A12" s="12">
        <v>5</v>
      </c>
      <c r="B12" s="13"/>
      <c r="C12" s="13"/>
      <c r="D12" s="30" t="s">
        <v>59</v>
      </c>
      <c r="E12" s="22"/>
      <c r="F12" s="22"/>
      <c r="G12" s="22"/>
      <c r="H12" s="22"/>
      <c r="I12" s="11" t="e">
        <f t="shared" si="0"/>
        <v>#N/A</v>
      </c>
      <c r="J12" s="4" t="e">
        <f t="shared" si="1"/>
        <v>#N/A</v>
      </c>
      <c r="L12" s="3"/>
      <c r="M12" s="3">
        <v>0</v>
      </c>
      <c r="N12" s="3"/>
      <c r="O12" s="3"/>
      <c r="P12" s="3"/>
      <c r="Q12" s="5" t="s">
        <v>31</v>
      </c>
    </row>
    <row r="13" spans="1:17" ht="19.95" customHeight="1" thickBot="1" x14ac:dyDescent="0.3">
      <c r="A13" s="12">
        <v>6</v>
      </c>
      <c r="B13" s="13"/>
      <c r="C13" s="13"/>
      <c r="D13" s="30" t="s">
        <v>59</v>
      </c>
      <c r="E13" s="22"/>
      <c r="F13" s="22"/>
      <c r="G13" s="22"/>
      <c r="H13" s="22"/>
      <c r="I13" s="11" t="e">
        <f t="shared" si="0"/>
        <v>#N/A</v>
      </c>
      <c r="J13" s="4" t="e">
        <f t="shared" si="1"/>
        <v>#N/A</v>
      </c>
      <c r="L13" s="3"/>
      <c r="M13" s="3"/>
      <c r="N13" s="3"/>
      <c r="O13" s="3"/>
      <c r="P13" s="3"/>
    </row>
    <row r="14" spans="1:17" ht="19.95" customHeight="1" thickBot="1" x14ac:dyDescent="0.3">
      <c r="A14" s="12">
        <v>7</v>
      </c>
      <c r="B14" s="13"/>
      <c r="C14" s="13"/>
      <c r="D14" s="30" t="s">
        <v>59</v>
      </c>
      <c r="E14" s="22"/>
      <c r="F14" s="22"/>
      <c r="G14" s="22"/>
      <c r="H14" s="22"/>
      <c r="I14" s="11" t="e">
        <f t="shared" si="0"/>
        <v>#N/A</v>
      </c>
      <c r="J14" s="4" t="e">
        <f t="shared" si="1"/>
        <v>#N/A</v>
      </c>
      <c r="L14" s="3"/>
      <c r="M14" s="3"/>
      <c r="N14" s="3"/>
      <c r="O14" s="3"/>
      <c r="P14" s="3"/>
    </row>
    <row r="15" spans="1:17" ht="19.95" customHeight="1" thickBot="1" x14ac:dyDescent="0.3">
      <c r="A15" s="12">
        <v>8</v>
      </c>
      <c r="B15" s="13"/>
      <c r="C15" s="13"/>
      <c r="D15" s="30" t="s">
        <v>59</v>
      </c>
      <c r="E15" s="22"/>
      <c r="F15" s="22"/>
      <c r="G15" s="22"/>
      <c r="H15" s="22"/>
      <c r="I15" s="11" t="e">
        <f t="shared" si="0"/>
        <v>#N/A</v>
      </c>
      <c r="J15" s="4" t="e">
        <f t="shared" si="1"/>
        <v>#N/A</v>
      </c>
      <c r="L15" s="3"/>
      <c r="M15" s="3"/>
      <c r="N15" s="3"/>
      <c r="O15" s="3"/>
      <c r="P15" s="3"/>
    </row>
    <row r="16" spans="1:17" ht="19.95" customHeight="1" thickBot="1" x14ac:dyDescent="0.3">
      <c r="A16" s="12">
        <v>9</v>
      </c>
      <c r="B16" s="13"/>
      <c r="C16" s="13"/>
      <c r="D16" s="30" t="s">
        <v>59</v>
      </c>
      <c r="E16" s="22"/>
      <c r="F16" s="22"/>
      <c r="G16" s="22"/>
      <c r="H16" s="22"/>
      <c r="I16" s="11" t="e">
        <f t="shared" si="0"/>
        <v>#N/A</v>
      </c>
      <c r="J16" s="4" t="e">
        <f t="shared" si="1"/>
        <v>#N/A</v>
      </c>
      <c r="L16" s="3"/>
      <c r="M16" s="3"/>
      <c r="N16" s="3"/>
      <c r="O16" s="3"/>
      <c r="P16" s="3"/>
    </row>
    <row r="17" spans="1:16" ht="19.95" customHeight="1" thickBot="1" x14ac:dyDescent="0.3">
      <c r="A17" s="12">
        <v>10</v>
      </c>
      <c r="B17" s="13"/>
      <c r="C17" s="13"/>
      <c r="D17" s="30" t="s">
        <v>59</v>
      </c>
      <c r="E17" s="22"/>
      <c r="F17" s="22"/>
      <c r="G17" s="22"/>
      <c r="H17" s="22"/>
      <c r="I17" s="11" t="e">
        <f t="shared" si="0"/>
        <v>#N/A</v>
      </c>
      <c r="J17" s="4" t="e">
        <f t="shared" si="1"/>
        <v>#N/A</v>
      </c>
      <c r="L17" s="3"/>
      <c r="M17" s="3"/>
      <c r="N17" s="3"/>
      <c r="O17" s="3"/>
      <c r="P17" s="3"/>
    </row>
    <row r="18" spans="1:16" ht="19.95" customHeight="1" thickBot="1" x14ac:dyDescent="0.3">
      <c r="A18" s="12">
        <v>11</v>
      </c>
      <c r="B18" s="13"/>
      <c r="C18" s="13"/>
      <c r="D18" s="30" t="s">
        <v>59</v>
      </c>
      <c r="E18" s="22"/>
      <c r="F18" s="22"/>
      <c r="G18" s="22"/>
      <c r="H18" s="22"/>
      <c r="I18" s="11" t="e">
        <f t="shared" si="0"/>
        <v>#N/A</v>
      </c>
      <c r="J18" s="4" t="e">
        <f t="shared" si="1"/>
        <v>#N/A</v>
      </c>
      <c r="L18" s="3"/>
      <c r="M18" s="3"/>
      <c r="N18" s="3"/>
      <c r="O18" s="3"/>
      <c r="P18" s="3"/>
    </row>
    <row r="19" spans="1:16" ht="19.95" customHeight="1" thickBot="1" x14ac:dyDescent="0.3">
      <c r="A19" s="12">
        <v>12</v>
      </c>
      <c r="B19" s="13"/>
      <c r="C19" s="13"/>
      <c r="D19" s="30" t="s">
        <v>59</v>
      </c>
      <c r="E19" s="22"/>
      <c r="F19" s="22"/>
      <c r="G19" s="22"/>
      <c r="H19" s="22"/>
      <c r="I19" s="11" t="e">
        <f t="shared" si="0"/>
        <v>#N/A</v>
      </c>
      <c r="J19" s="4" t="e">
        <f t="shared" si="1"/>
        <v>#N/A</v>
      </c>
    </row>
    <row r="20" spans="1:16" ht="19.95" customHeight="1" thickBot="1" x14ac:dyDescent="0.3">
      <c r="A20" s="12">
        <v>13</v>
      </c>
      <c r="B20" s="13"/>
      <c r="C20" s="13"/>
      <c r="D20" s="30" t="s">
        <v>59</v>
      </c>
      <c r="E20" s="22"/>
      <c r="F20" s="22"/>
      <c r="G20" s="22"/>
      <c r="H20" s="22"/>
      <c r="I20" s="11" t="e">
        <f t="shared" si="0"/>
        <v>#N/A</v>
      </c>
      <c r="J20" s="4" t="e">
        <f t="shared" si="1"/>
        <v>#N/A</v>
      </c>
    </row>
    <row r="21" spans="1:16" ht="19.95" customHeight="1" thickBot="1" x14ac:dyDescent="0.3">
      <c r="A21" s="12">
        <v>14</v>
      </c>
      <c r="B21" s="13"/>
      <c r="C21" s="13"/>
      <c r="D21" s="30" t="s">
        <v>59</v>
      </c>
      <c r="E21" s="22"/>
      <c r="F21" s="22"/>
      <c r="G21" s="22"/>
      <c r="H21" s="22"/>
      <c r="I21" s="11" t="e">
        <f t="shared" si="0"/>
        <v>#N/A</v>
      </c>
      <c r="J21" s="4" t="e">
        <f t="shared" si="1"/>
        <v>#N/A</v>
      </c>
    </row>
    <row r="22" spans="1:16" ht="19.95" customHeight="1" thickBot="1" x14ac:dyDescent="0.3">
      <c r="A22" s="12">
        <v>15</v>
      </c>
      <c r="B22" s="13"/>
      <c r="C22" s="13"/>
      <c r="D22" s="30" t="s">
        <v>59</v>
      </c>
      <c r="E22" s="22"/>
      <c r="F22" s="22"/>
      <c r="G22" s="22"/>
      <c r="H22" s="22"/>
      <c r="I22" s="11" t="e">
        <f t="shared" si="0"/>
        <v>#N/A</v>
      </c>
      <c r="J22" s="4" t="e">
        <f t="shared" si="1"/>
        <v>#N/A</v>
      </c>
    </row>
    <row r="23" spans="1:16" ht="19.95" customHeight="1" thickBot="1" x14ac:dyDescent="0.3">
      <c r="A23" s="12">
        <v>16</v>
      </c>
      <c r="B23" s="13"/>
      <c r="C23" s="13"/>
      <c r="D23" s="30" t="s">
        <v>59</v>
      </c>
      <c r="E23" s="22"/>
      <c r="F23" s="22"/>
      <c r="G23" s="22"/>
      <c r="H23" s="22"/>
      <c r="I23" s="11" t="e">
        <f t="shared" si="0"/>
        <v>#N/A</v>
      </c>
      <c r="J23" s="4" t="e">
        <f t="shared" si="1"/>
        <v>#N/A</v>
      </c>
    </row>
    <row r="24" spans="1:16" ht="19.95" customHeight="1" thickBot="1" x14ac:dyDescent="0.3">
      <c r="A24" s="12">
        <v>17</v>
      </c>
      <c r="B24" s="13"/>
      <c r="C24" s="13"/>
      <c r="D24" s="30" t="s">
        <v>59</v>
      </c>
      <c r="E24" s="22"/>
      <c r="F24" s="22"/>
      <c r="G24" s="22"/>
      <c r="H24" s="22"/>
      <c r="I24" s="11" t="e">
        <f t="shared" si="0"/>
        <v>#N/A</v>
      </c>
      <c r="J24" s="4" t="e">
        <f t="shared" si="1"/>
        <v>#N/A</v>
      </c>
    </row>
    <row r="25" spans="1:16" ht="19.95" customHeight="1" thickBot="1" x14ac:dyDescent="0.3">
      <c r="A25" s="12">
        <v>18</v>
      </c>
      <c r="B25" s="13"/>
      <c r="C25" s="13"/>
      <c r="D25" s="30" t="s">
        <v>59</v>
      </c>
      <c r="E25" s="22"/>
      <c r="F25" s="22"/>
      <c r="G25" s="22"/>
      <c r="H25" s="22"/>
      <c r="I25" s="11" t="e">
        <f t="shared" si="0"/>
        <v>#N/A</v>
      </c>
      <c r="J25" s="4" t="e">
        <f t="shared" si="1"/>
        <v>#N/A</v>
      </c>
    </row>
    <row r="26" spans="1:16" ht="19.95" customHeight="1" thickBot="1" x14ac:dyDescent="0.3">
      <c r="A26" s="12">
        <v>19</v>
      </c>
      <c r="B26" s="13"/>
      <c r="C26" s="13"/>
      <c r="D26" s="30" t="s">
        <v>59</v>
      </c>
      <c r="E26" s="22"/>
      <c r="F26" s="22"/>
      <c r="G26" s="22"/>
      <c r="H26" s="22"/>
      <c r="I26" s="11" t="e">
        <f t="shared" si="0"/>
        <v>#N/A</v>
      </c>
      <c r="J26" s="4" t="e">
        <f t="shared" si="1"/>
        <v>#N/A</v>
      </c>
    </row>
    <row r="27" spans="1:16" ht="19.95" customHeight="1" thickBot="1" x14ac:dyDescent="0.3">
      <c r="A27" s="12">
        <v>20</v>
      </c>
      <c r="B27" s="13"/>
      <c r="C27" s="13"/>
      <c r="D27" s="30" t="s">
        <v>59</v>
      </c>
      <c r="E27" s="22"/>
      <c r="F27" s="22"/>
      <c r="G27" s="22"/>
      <c r="H27" s="22"/>
      <c r="I27" s="11" t="e">
        <f t="shared" si="0"/>
        <v>#N/A</v>
      </c>
      <c r="J27" s="4" t="e">
        <f t="shared" si="1"/>
        <v>#N/A</v>
      </c>
    </row>
  </sheetData>
  <sheetProtection password="FB97" sheet="1" objects="1" scenarios="1" selectLockedCells="1"/>
  <mergeCells count="7">
    <mergeCell ref="A6:J6"/>
    <mergeCell ref="A1:J1"/>
    <mergeCell ref="A2:J2"/>
    <mergeCell ref="A3:J3"/>
    <mergeCell ref="A4:A5"/>
    <mergeCell ref="C4:E4"/>
    <mergeCell ref="C5:E5"/>
  </mergeCells>
  <dataValidations count="3">
    <dataValidation type="list" allowBlank="1" showInputMessage="1" showErrorMessage="1" sqref="E8:H27" xr:uid="{00000000-0002-0000-0600-000000000000}">
      <formula1>$L$8:$L$12</formula1>
    </dataValidation>
    <dataValidation errorStyle="information" allowBlank="1" showInputMessage="1" showErrorMessage="1" errorTitle="NA" error="No worries. Enter your scores." sqref="J8:J27" xr:uid="{00000000-0002-0000-0600-000001000000}"/>
    <dataValidation type="list" allowBlank="1" showErrorMessage="1" errorTitle="Error." error="Please select a valid Canadian Province. Do not type. Please use the drop down menu to select." promptTitle="Province" prompt="Province" sqref="G5" xr:uid="{00000000-0002-0000-0600-000002000000}">
      <formula1>Prov</formula1>
    </dataValidation>
  </dataValidations>
  <printOptions horizontalCentered="1" gridLines="1"/>
  <pageMargins left="0.23622047244094491" right="0.23622047244094491" top="0.74803149606299213" bottom="0.74803149606299213" header="0.31496062992125984" footer="0.31496062992125984"/>
  <pageSetup scale="91" orientation="landscape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V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3" width="12.44140625" style="2" customWidth="1"/>
    <col min="14" max="14" width="12.44140625" style="23" hidden="1" customWidth="1"/>
    <col min="15" max="15" width="12.44140625" style="2" customWidth="1"/>
    <col min="16" max="16" width="25.5546875" style="2" customWidth="1"/>
    <col min="17" max="17" width="8.33203125" style="2" hidden="1" customWidth="1"/>
    <col min="18" max="18" width="8.109375" style="2" hidden="1" customWidth="1"/>
    <col min="19" max="19" width="5.21875" style="2" hidden="1" customWidth="1"/>
    <col min="20" max="20" width="8.109375" style="2" hidden="1" customWidth="1"/>
    <col min="21" max="21" width="10.6640625" style="2" hidden="1" customWidth="1"/>
    <col min="22" max="22" width="6.109375" style="7" hidden="1" customWidth="1"/>
    <col min="23" max="16384" width="8.88671875" style="2"/>
  </cols>
  <sheetData>
    <row r="1" spans="1:22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V1" s="6"/>
    </row>
    <row r="2" spans="1:22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S2" s="2"/>
      <c r="T2" s="3"/>
      <c r="U2" s="2"/>
      <c r="V2" s="7"/>
    </row>
    <row r="3" spans="1:22" s="1" customFormat="1" ht="20.399999999999999" customHeight="1" x14ac:dyDescent="0.25">
      <c r="A3" s="49" t="s">
        <v>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S3" s="2"/>
      <c r="T3" s="3"/>
      <c r="U3" s="2"/>
      <c r="V3" s="7"/>
    </row>
    <row r="4" spans="1:22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40"/>
      <c r="I4" s="40"/>
      <c r="J4" s="40"/>
      <c r="K4" s="40"/>
      <c r="L4" s="40" t="s">
        <v>21</v>
      </c>
      <c r="M4" s="40"/>
      <c r="N4" s="42"/>
      <c r="O4" s="42"/>
      <c r="V4" s="8" t="s">
        <v>27</v>
      </c>
    </row>
    <row r="5" spans="1:22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40"/>
      <c r="I5" s="40"/>
      <c r="J5" s="40"/>
      <c r="K5" s="40"/>
      <c r="L5" s="40" t="s">
        <v>46</v>
      </c>
      <c r="M5" s="40"/>
      <c r="N5" s="42"/>
      <c r="O5" s="42"/>
      <c r="V5" s="5" t="s">
        <v>23</v>
      </c>
    </row>
    <row r="6" spans="1:22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"/>
      <c r="R6" s="3"/>
      <c r="S6" s="3"/>
      <c r="T6" s="3"/>
      <c r="U6" s="3"/>
      <c r="V6" s="5" t="s">
        <v>24</v>
      </c>
    </row>
    <row r="7" spans="1:22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63</v>
      </c>
      <c r="F7" s="17" t="s">
        <v>7</v>
      </c>
      <c r="G7" s="17" t="s">
        <v>8</v>
      </c>
      <c r="H7" s="17" t="s">
        <v>9</v>
      </c>
      <c r="I7" s="14" t="s">
        <v>34</v>
      </c>
      <c r="J7" s="14" t="s">
        <v>36</v>
      </c>
      <c r="K7" s="14" t="s">
        <v>37</v>
      </c>
      <c r="L7" s="14" t="s">
        <v>51</v>
      </c>
      <c r="M7" s="14" t="s">
        <v>39</v>
      </c>
      <c r="N7" s="18" t="s">
        <v>10</v>
      </c>
      <c r="O7" s="18" t="s">
        <v>11</v>
      </c>
      <c r="Q7" s="20" t="s">
        <v>12</v>
      </c>
      <c r="R7" s="20" t="s">
        <v>13</v>
      </c>
      <c r="S7" s="20" t="s">
        <v>14</v>
      </c>
      <c r="T7" s="20"/>
      <c r="U7" s="20" t="s">
        <v>11</v>
      </c>
      <c r="V7" s="5" t="s">
        <v>25</v>
      </c>
    </row>
    <row r="8" spans="1:22" ht="19.95" customHeight="1" thickBot="1" x14ac:dyDescent="0.3">
      <c r="A8" s="9">
        <v>1</v>
      </c>
      <c r="B8" s="10"/>
      <c r="C8" s="10"/>
      <c r="D8" s="28" t="s">
        <v>62</v>
      </c>
      <c r="E8" s="21"/>
      <c r="F8" s="21"/>
      <c r="G8" s="21"/>
      <c r="H8" s="21"/>
      <c r="I8" s="21"/>
      <c r="J8" s="21"/>
      <c r="K8" s="21"/>
      <c r="L8" s="21"/>
      <c r="M8" s="21"/>
      <c r="N8" s="11" t="e">
        <f t="shared" ref="N8:N27" si="0">(((VLOOKUP(E8,SCORES,2,FALSE)+VLOOKUP(F8,SCORES,2,FALSE)+VLOOKUP(G8,SCORES,2,FALSE)+VLOOKUP(H8,SCORES,2,FALSE))/40*60)+((VLOOKUP(I8,SCORES,2,FALSE)+VLOOKUP(J8,SCORES,2,FALSE)+VLOOKUP(K8,SCORES,2,FALSE)+VLOOKUP(L8,SCORES,2,FALSE))/40*30)+(VLOOKUP(M8,SCORES,2,FALSE)/10*10))</f>
        <v>#N/A</v>
      </c>
      <c r="O8" s="4" t="e">
        <f t="shared" ref="O8:O27" si="1">VLOOKUP(N8,GRADES,3, TRUE)</f>
        <v>#N/A</v>
      </c>
      <c r="Q8" s="3" t="s">
        <v>15</v>
      </c>
      <c r="R8" s="3">
        <v>10</v>
      </c>
      <c r="S8" s="3">
        <v>0</v>
      </c>
      <c r="T8" s="3">
        <v>64.998999999999995</v>
      </c>
      <c r="U8" s="3" t="s">
        <v>16</v>
      </c>
      <c r="V8" s="5" t="s">
        <v>26</v>
      </c>
    </row>
    <row r="9" spans="1:22" ht="19.95" customHeight="1" thickBot="1" x14ac:dyDescent="0.3">
      <c r="A9" s="12">
        <v>2</v>
      </c>
      <c r="B9" s="13"/>
      <c r="C9" s="13"/>
      <c r="D9" s="28" t="s">
        <v>62</v>
      </c>
      <c r="E9" s="22"/>
      <c r="F9" s="22"/>
      <c r="G9" s="22"/>
      <c r="H9" s="22"/>
      <c r="I9" s="21"/>
      <c r="J9" s="21"/>
      <c r="K9" s="22"/>
      <c r="L9" s="22"/>
      <c r="M9" s="22"/>
      <c r="N9" s="11" t="e">
        <f t="shared" si="0"/>
        <v>#N/A</v>
      </c>
      <c r="O9" s="4" t="e">
        <f t="shared" si="1"/>
        <v>#N/A</v>
      </c>
      <c r="Q9" s="3" t="s">
        <v>32</v>
      </c>
      <c r="R9" s="3">
        <v>8</v>
      </c>
      <c r="S9" s="3">
        <v>65</v>
      </c>
      <c r="T9" s="3">
        <v>74.998999999999995</v>
      </c>
      <c r="U9" s="3" t="s">
        <v>17</v>
      </c>
      <c r="V9" s="5" t="s">
        <v>28</v>
      </c>
    </row>
    <row r="10" spans="1:22" ht="19.95" customHeight="1" thickBot="1" x14ac:dyDescent="0.3">
      <c r="A10" s="12">
        <v>3</v>
      </c>
      <c r="B10" s="13"/>
      <c r="C10" s="13"/>
      <c r="D10" s="28" t="s">
        <v>62</v>
      </c>
      <c r="E10" s="22"/>
      <c r="F10" s="22"/>
      <c r="G10" s="22"/>
      <c r="H10" s="22"/>
      <c r="I10" s="21"/>
      <c r="J10" s="21"/>
      <c r="K10" s="22"/>
      <c r="L10" s="22"/>
      <c r="M10" s="22"/>
      <c r="N10" s="11" t="e">
        <f t="shared" si="0"/>
        <v>#N/A</v>
      </c>
      <c r="O10" s="4" t="e">
        <f t="shared" si="1"/>
        <v>#N/A</v>
      </c>
      <c r="Q10" s="3" t="s">
        <v>33</v>
      </c>
      <c r="R10" s="3">
        <v>5</v>
      </c>
      <c r="S10" s="3">
        <v>75</v>
      </c>
      <c r="T10" s="3">
        <v>89.998999999999995</v>
      </c>
      <c r="U10" s="3" t="s">
        <v>18</v>
      </c>
      <c r="V10" s="5" t="s">
        <v>29</v>
      </c>
    </row>
    <row r="11" spans="1:22" ht="19.95" customHeight="1" thickBot="1" x14ac:dyDescent="0.3">
      <c r="A11" s="12">
        <v>4</v>
      </c>
      <c r="B11" s="13"/>
      <c r="C11" s="13"/>
      <c r="D11" s="28" t="s">
        <v>62</v>
      </c>
      <c r="E11" s="22"/>
      <c r="F11" s="22"/>
      <c r="G11" s="22"/>
      <c r="H11" s="22"/>
      <c r="I11" s="21"/>
      <c r="J11" s="21"/>
      <c r="K11" s="22"/>
      <c r="L11" s="22"/>
      <c r="M11" s="22"/>
      <c r="N11" s="11" t="e">
        <f t="shared" si="0"/>
        <v>#N/A</v>
      </c>
      <c r="O11" s="4" t="e">
        <f t="shared" si="1"/>
        <v>#N/A</v>
      </c>
      <c r="Q11" s="3" t="s">
        <v>19</v>
      </c>
      <c r="R11" s="3">
        <v>2</v>
      </c>
      <c r="S11" s="3">
        <v>90</v>
      </c>
      <c r="T11" s="3">
        <v>100</v>
      </c>
      <c r="U11" s="3" t="s">
        <v>20</v>
      </c>
      <c r="V11" s="5" t="s">
        <v>30</v>
      </c>
    </row>
    <row r="12" spans="1:22" ht="19.95" customHeight="1" thickBot="1" x14ac:dyDescent="0.3">
      <c r="A12" s="12">
        <v>5</v>
      </c>
      <c r="B12" s="13"/>
      <c r="C12" s="13"/>
      <c r="D12" s="28" t="s">
        <v>62</v>
      </c>
      <c r="E12" s="22"/>
      <c r="F12" s="22"/>
      <c r="G12" s="22"/>
      <c r="H12" s="22"/>
      <c r="I12" s="22"/>
      <c r="J12" s="22"/>
      <c r="K12" s="22"/>
      <c r="L12" s="22"/>
      <c r="M12" s="22"/>
      <c r="N12" s="11" t="e">
        <f t="shared" si="0"/>
        <v>#N/A</v>
      </c>
      <c r="O12" s="4" t="e">
        <f t="shared" si="1"/>
        <v>#N/A</v>
      </c>
      <c r="Q12" s="3"/>
      <c r="R12" s="3">
        <v>0</v>
      </c>
      <c r="S12" s="3"/>
      <c r="T12" s="3"/>
      <c r="U12" s="3"/>
      <c r="V12" s="5" t="s">
        <v>31</v>
      </c>
    </row>
    <row r="13" spans="1:22" ht="19.95" customHeight="1" thickBot="1" x14ac:dyDescent="0.3">
      <c r="A13" s="12">
        <v>6</v>
      </c>
      <c r="B13" s="13"/>
      <c r="C13" s="13"/>
      <c r="D13" s="28" t="s">
        <v>62</v>
      </c>
      <c r="E13" s="22"/>
      <c r="F13" s="22"/>
      <c r="G13" s="22"/>
      <c r="H13" s="22"/>
      <c r="I13" s="22"/>
      <c r="J13" s="22"/>
      <c r="K13" s="22"/>
      <c r="L13" s="22"/>
      <c r="M13" s="22"/>
      <c r="N13" s="11" t="e">
        <f t="shared" si="0"/>
        <v>#N/A</v>
      </c>
      <c r="O13" s="4" t="e">
        <f t="shared" si="1"/>
        <v>#N/A</v>
      </c>
      <c r="Q13" s="3"/>
      <c r="R13" s="3"/>
      <c r="S13" s="3"/>
      <c r="T13" s="3"/>
      <c r="U13" s="3"/>
    </row>
    <row r="14" spans="1:22" ht="19.95" customHeight="1" thickBot="1" x14ac:dyDescent="0.3">
      <c r="A14" s="12">
        <v>7</v>
      </c>
      <c r="B14" s="13"/>
      <c r="C14" s="13"/>
      <c r="D14" s="28" t="s">
        <v>62</v>
      </c>
      <c r="E14" s="22"/>
      <c r="F14" s="22"/>
      <c r="G14" s="22"/>
      <c r="H14" s="22"/>
      <c r="I14" s="22"/>
      <c r="J14" s="22"/>
      <c r="K14" s="22"/>
      <c r="L14" s="22"/>
      <c r="M14" s="22"/>
      <c r="N14" s="11" t="e">
        <f t="shared" si="0"/>
        <v>#N/A</v>
      </c>
      <c r="O14" s="4" t="e">
        <f t="shared" si="1"/>
        <v>#N/A</v>
      </c>
      <c r="Q14" s="3"/>
      <c r="R14" s="3"/>
      <c r="S14" s="3"/>
      <c r="T14" s="3"/>
      <c r="U14" s="3"/>
    </row>
    <row r="15" spans="1:22" ht="19.95" customHeight="1" thickBot="1" x14ac:dyDescent="0.3">
      <c r="A15" s="12">
        <v>8</v>
      </c>
      <c r="B15" s="13"/>
      <c r="C15" s="13"/>
      <c r="D15" s="28" t="s">
        <v>62</v>
      </c>
      <c r="E15" s="22"/>
      <c r="F15" s="22"/>
      <c r="G15" s="22"/>
      <c r="H15" s="22"/>
      <c r="I15" s="22"/>
      <c r="J15" s="22"/>
      <c r="K15" s="22"/>
      <c r="L15" s="22"/>
      <c r="M15" s="22"/>
      <c r="N15" s="11" t="e">
        <f t="shared" si="0"/>
        <v>#N/A</v>
      </c>
      <c r="O15" s="4" t="e">
        <f t="shared" si="1"/>
        <v>#N/A</v>
      </c>
      <c r="Q15" s="3"/>
      <c r="R15" s="3"/>
      <c r="S15" s="3"/>
      <c r="T15" s="3"/>
      <c r="U15" s="3"/>
    </row>
    <row r="16" spans="1:22" ht="19.95" customHeight="1" thickBot="1" x14ac:dyDescent="0.3">
      <c r="A16" s="12">
        <v>9</v>
      </c>
      <c r="B16" s="13"/>
      <c r="C16" s="13"/>
      <c r="D16" s="28" t="s">
        <v>62</v>
      </c>
      <c r="E16" s="22"/>
      <c r="F16" s="22"/>
      <c r="G16" s="22"/>
      <c r="H16" s="22"/>
      <c r="I16" s="22"/>
      <c r="J16" s="22"/>
      <c r="K16" s="22"/>
      <c r="L16" s="22"/>
      <c r="M16" s="22"/>
      <c r="N16" s="11" t="e">
        <f t="shared" si="0"/>
        <v>#N/A</v>
      </c>
      <c r="O16" s="4" t="e">
        <f t="shared" si="1"/>
        <v>#N/A</v>
      </c>
      <c r="Q16" s="3"/>
      <c r="R16" s="3"/>
      <c r="S16" s="3"/>
      <c r="T16" s="3"/>
      <c r="U16" s="3"/>
    </row>
    <row r="17" spans="1:21" ht="19.95" customHeight="1" thickBot="1" x14ac:dyDescent="0.3">
      <c r="A17" s="12">
        <v>10</v>
      </c>
      <c r="B17" s="13"/>
      <c r="C17" s="13"/>
      <c r="D17" s="28" t="s">
        <v>62</v>
      </c>
      <c r="E17" s="22"/>
      <c r="F17" s="22"/>
      <c r="G17" s="22"/>
      <c r="H17" s="22"/>
      <c r="I17" s="22"/>
      <c r="J17" s="22"/>
      <c r="K17" s="22"/>
      <c r="L17" s="22"/>
      <c r="M17" s="22"/>
      <c r="N17" s="11" t="e">
        <f t="shared" si="0"/>
        <v>#N/A</v>
      </c>
      <c r="O17" s="4" t="e">
        <f t="shared" si="1"/>
        <v>#N/A</v>
      </c>
      <c r="Q17" s="3"/>
      <c r="R17" s="3"/>
      <c r="S17" s="3"/>
      <c r="T17" s="3"/>
      <c r="U17" s="3"/>
    </row>
    <row r="18" spans="1:21" ht="19.95" customHeight="1" thickBot="1" x14ac:dyDescent="0.3">
      <c r="A18" s="12">
        <v>11</v>
      </c>
      <c r="B18" s="13"/>
      <c r="C18" s="13"/>
      <c r="D18" s="28" t="s">
        <v>62</v>
      </c>
      <c r="E18" s="22"/>
      <c r="F18" s="22"/>
      <c r="G18" s="22"/>
      <c r="H18" s="22"/>
      <c r="I18" s="22"/>
      <c r="J18" s="22"/>
      <c r="K18" s="22"/>
      <c r="L18" s="22"/>
      <c r="M18" s="22"/>
      <c r="N18" s="11" t="e">
        <f t="shared" si="0"/>
        <v>#N/A</v>
      </c>
      <c r="O18" s="4" t="e">
        <f t="shared" si="1"/>
        <v>#N/A</v>
      </c>
      <c r="Q18" s="3"/>
      <c r="R18" s="3"/>
      <c r="S18" s="3"/>
      <c r="T18" s="3"/>
      <c r="U18" s="3"/>
    </row>
    <row r="19" spans="1:21" ht="19.95" customHeight="1" thickBot="1" x14ac:dyDescent="0.3">
      <c r="A19" s="12">
        <v>12</v>
      </c>
      <c r="B19" s="13"/>
      <c r="C19" s="13"/>
      <c r="D19" s="28" t="s">
        <v>62</v>
      </c>
      <c r="E19" s="22"/>
      <c r="F19" s="22"/>
      <c r="G19" s="22"/>
      <c r="H19" s="22"/>
      <c r="I19" s="22"/>
      <c r="J19" s="22"/>
      <c r="K19" s="22"/>
      <c r="L19" s="22"/>
      <c r="M19" s="22"/>
      <c r="N19" s="11" t="e">
        <f t="shared" si="0"/>
        <v>#N/A</v>
      </c>
      <c r="O19" s="4" t="e">
        <f t="shared" si="1"/>
        <v>#N/A</v>
      </c>
    </row>
    <row r="20" spans="1:21" ht="19.95" customHeight="1" thickBot="1" x14ac:dyDescent="0.3">
      <c r="A20" s="12">
        <v>13</v>
      </c>
      <c r="B20" s="13"/>
      <c r="C20" s="13"/>
      <c r="D20" s="28" t="s">
        <v>62</v>
      </c>
      <c r="E20" s="22"/>
      <c r="F20" s="22"/>
      <c r="G20" s="22"/>
      <c r="H20" s="22"/>
      <c r="I20" s="22"/>
      <c r="J20" s="22"/>
      <c r="K20" s="22"/>
      <c r="L20" s="22"/>
      <c r="M20" s="22"/>
      <c r="N20" s="11" t="e">
        <f t="shared" si="0"/>
        <v>#N/A</v>
      </c>
      <c r="O20" s="4" t="e">
        <f t="shared" si="1"/>
        <v>#N/A</v>
      </c>
    </row>
    <row r="21" spans="1:21" ht="19.95" customHeight="1" thickBot="1" x14ac:dyDescent="0.3">
      <c r="A21" s="12">
        <v>14</v>
      </c>
      <c r="B21" s="13"/>
      <c r="C21" s="13"/>
      <c r="D21" s="28" t="s">
        <v>62</v>
      </c>
      <c r="E21" s="22"/>
      <c r="F21" s="22"/>
      <c r="G21" s="22"/>
      <c r="H21" s="22"/>
      <c r="I21" s="22"/>
      <c r="J21" s="22"/>
      <c r="K21" s="22"/>
      <c r="L21" s="22"/>
      <c r="M21" s="22"/>
      <c r="N21" s="11" t="e">
        <f t="shared" si="0"/>
        <v>#N/A</v>
      </c>
      <c r="O21" s="4" t="e">
        <f t="shared" si="1"/>
        <v>#N/A</v>
      </c>
    </row>
    <row r="22" spans="1:21" ht="19.95" customHeight="1" thickBot="1" x14ac:dyDescent="0.3">
      <c r="A22" s="12">
        <v>15</v>
      </c>
      <c r="B22" s="13"/>
      <c r="C22" s="13"/>
      <c r="D22" s="28" t="s">
        <v>62</v>
      </c>
      <c r="E22" s="22"/>
      <c r="F22" s="22"/>
      <c r="G22" s="22"/>
      <c r="H22" s="22"/>
      <c r="I22" s="22"/>
      <c r="J22" s="22"/>
      <c r="K22" s="22"/>
      <c r="L22" s="22"/>
      <c r="M22" s="22"/>
      <c r="N22" s="11" t="e">
        <f t="shared" si="0"/>
        <v>#N/A</v>
      </c>
      <c r="O22" s="4" t="e">
        <f t="shared" si="1"/>
        <v>#N/A</v>
      </c>
    </row>
    <row r="23" spans="1:21" ht="19.95" customHeight="1" thickBot="1" x14ac:dyDescent="0.3">
      <c r="A23" s="12">
        <v>16</v>
      </c>
      <c r="B23" s="13"/>
      <c r="C23" s="13"/>
      <c r="D23" s="28" t="s">
        <v>62</v>
      </c>
      <c r="E23" s="22"/>
      <c r="F23" s="22"/>
      <c r="G23" s="22"/>
      <c r="H23" s="22"/>
      <c r="I23" s="22"/>
      <c r="J23" s="22"/>
      <c r="K23" s="22"/>
      <c r="L23" s="22"/>
      <c r="M23" s="22"/>
      <c r="N23" s="11" t="e">
        <f t="shared" si="0"/>
        <v>#N/A</v>
      </c>
      <c r="O23" s="4" t="e">
        <f t="shared" si="1"/>
        <v>#N/A</v>
      </c>
    </row>
    <row r="24" spans="1:21" ht="19.95" customHeight="1" thickBot="1" x14ac:dyDescent="0.3">
      <c r="A24" s="12">
        <v>17</v>
      </c>
      <c r="B24" s="13"/>
      <c r="C24" s="13"/>
      <c r="D24" s="28" t="s">
        <v>62</v>
      </c>
      <c r="E24" s="22"/>
      <c r="F24" s="22"/>
      <c r="G24" s="22"/>
      <c r="H24" s="22"/>
      <c r="I24" s="22"/>
      <c r="J24" s="22"/>
      <c r="K24" s="22"/>
      <c r="L24" s="22"/>
      <c r="M24" s="22"/>
      <c r="N24" s="11" t="e">
        <f t="shared" si="0"/>
        <v>#N/A</v>
      </c>
      <c r="O24" s="4" t="e">
        <f t="shared" si="1"/>
        <v>#N/A</v>
      </c>
    </row>
    <row r="25" spans="1:21" ht="19.95" customHeight="1" thickBot="1" x14ac:dyDescent="0.3">
      <c r="A25" s="12">
        <v>18</v>
      </c>
      <c r="B25" s="13"/>
      <c r="C25" s="13"/>
      <c r="D25" s="28" t="s">
        <v>62</v>
      </c>
      <c r="E25" s="22"/>
      <c r="F25" s="22"/>
      <c r="G25" s="22"/>
      <c r="H25" s="22"/>
      <c r="I25" s="22"/>
      <c r="J25" s="22"/>
      <c r="K25" s="22"/>
      <c r="L25" s="22"/>
      <c r="M25" s="22"/>
      <c r="N25" s="11" t="e">
        <f t="shared" si="0"/>
        <v>#N/A</v>
      </c>
      <c r="O25" s="4" t="e">
        <f t="shared" si="1"/>
        <v>#N/A</v>
      </c>
    </row>
    <row r="26" spans="1:21" ht="19.95" customHeight="1" thickBot="1" x14ac:dyDescent="0.3">
      <c r="A26" s="12">
        <v>19</v>
      </c>
      <c r="B26" s="13"/>
      <c r="C26" s="13"/>
      <c r="D26" s="28" t="s">
        <v>62</v>
      </c>
      <c r="E26" s="22"/>
      <c r="F26" s="22"/>
      <c r="G26" s="22"/>
      <c r="H26" s="22"/>
      <c r="I26" s="22"/>
      <c r="J26" s="22"/>
      <c r="K26" s="22"/>
      <c r="L26" s="22"/>
      <c r="M26" s="22"/>
      <c r="N26" s="11" t="e">
        <f t="shared" si="0"/>
        <v>#N/A</v>
      </c>
      <c r="O26" s="4" t="e">
        <f t="shared" si="1"/>
        <v>#N/A</v>
      </c>
    </row>
    <row r="27" spans="1:21" ht="19.95" customHeight="1" thickBot="1" x14ac:dyDescent="0.3">
      <c r="A27" s="12">
        <v>20</v>
      </c>
      <c r="B27" s="13"/>
      <c r="C27" s="13"/>
      <c r="D27" s="28" t="s">
        <v>62</v>
      </c>
      <c r="E27" s="22"/>
      <c r="F27" s="22"/>
      <c r="G27" s="22"/>
      <c r="H27" s="22"/>
      <c r="I27" s="22"/>
      <c r="J27" s="22"/>
      <c r="K27" s="22"/>
      <c r="L27" s="22"/>
      <c r="M27" s="22"/>
      <c r="N27" s="11" t="e">
        <f t="shared" si="0"/>
        <v>#N/A</v>
      </c>
      <c r="O27" s="4" t="e">
        <f t="shared" si="1"/>
        <v>#N/A</v>
      </c>
    </row>
  </sheetData>
  <sheetProtection password="FB97" sheet="1" objects="1" scenarios="1" selectLockedCells="1"/>
  <mergeCells count="13">
    <mergeCell ref="A6:O6"/>
    <mergeCell ref="H4:K4"/>
    <mergeCell ref="H5:K5"/>
    <mergeCell ref="A1:O1"/>
    <mergeCell ref="A2:O2"/>
    <mergeCell ref="A3:O3"/>
    <mergeCell ref="A4:A5"/>
    <mergeCell ref="C4:F4"/>
    <mergeCell ref="L4:M4"/>
    <mergeCell ref="N4:O4"/>
    <mergeCell ref="C5:F5"/>
    <mergeCell ref="L5:M5"/>
    <mergeCell ref="N5:O5"/>
  </mergeCells>
  <dataValidations count="2">
    <dataValidation type="list" allowBlank="1" showInputMessage="1" showErrorMessage="1" sqref="E8:M27" xr:uid="{00000000-0002-0000-0700-000000000000}">
      <formula1>$Q$8:$Q$12</formula1>
    </dataValidation>
    <dataValidation errorStyle="information" allowBlank="1" showInputMessage="1" showErrorMessage="1" errorTitle="NA" error="No worries. Enter your scores." sqref="O8:O27" xr:uid="{00000000-0002-0000-0700-000001000000}"/>
  </dataValidations>
  <printOptions gridLines="1"/>
  <pageMargins left="0.25" right="0.25" top="0.75" bottom="0.75" header="0.3" footer="0.3"/>
  <pageSetup scale="75" fitToHeight="0" orientation="landscape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V27"/>
  <sheetViews>
    <sheetView showRuler="0" zoomScaleNormal="100" zoomScaleSheetLayoutView="110" zoomScalePageLayoutView="80" workbookViewId="0">
      <selection activeCell="C4" sqref="C4:F4"/>
    </sheetView>
  </sheetViews>
  <sheetFormatPr defaultRowHeight="13.8" x14ac:dyDescent="0.25"/>
  <cols>
    <col min="1" max="1" width="3.44140625" style="2" customWidth="1"/>
    <col min="2" max="2" width="23.6640625" style="2" customWidth="1"/>
    <col min="3" max="3" width="15" style="2" customWidth="1"/>
    <col min="4" max="4" width="10.77734375" style="2" customWidth="1"/>
    <col min="5" max="5" width="12.44140625" style="23" customWidth="1"/>
    <col min="6" max="13" width="12.44140625" style="2" customWidth="1"/>
    <col min="14" max="14" width="12.44140625" style="23" hidden="1" customWidth="1"/>
    <col min="15" max="15" width="12.44140625" style="2" customWidth="1"/>
    <col min="16" max="16" width="25.5546875" style="2" customWidth="1"/>
    <col min="17" max="17" width="8.33203125" style="2" hidden="1" customWidth="1"/>
    <col min="18" max="18" width="8.109375" style="2" hidden="1" customWidth="1"/>
    <col min="19" max="19" width="5.21875" style="2" hidden="1" customWidth="1"/>
    <col min="20" max="20" width="8.109375" style="2" hidden="1" customWidth="1"/>
    <col min="21" max="21" width="10.6640625" style="2" hidden="1" customWidth="1"/>
    <col min="22" max="22" width="6.109375" style="7" hidden="1" customWidth="1"/>
    <col min="23" max="16384" width="8.88671875" style="2"/>
  </cols>
  <sheetData>
    <row r="1" spans="1:22" s="1" customFormat="1" ht="20.399999999999999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V1" s="6"/>
    </row>
    <row r="2" spans="1:22" s="1" customFormat="1" ht="20.399999999999999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S2" s="2"/>
      <c r="T2" s="3"/>
      <c r="U2" s="2"/>
      <c r="V2" s="7"/>
    </row>
    <row r="3" spans="1:22" s="1" customFormat="1" ht="20.399999999999999" customHeight="1" x14ac:dyDescent="0.25">
      <c r="A3" s="50" t="s">
        <v>64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S3" s="2"/>
      <c r="T3" s="3"/>
      <c r="U3" s="2"/>
      <c r="V3" s="7"/>
    </row>
    <row r="4" spans="1:22" ht="20.399999999999999" customHeight="1" thickBot="1" x14ac:dyDescent="0.3">
      <c r="A4" s="36"/>
      <c r="B4" s="1" t="s">
        <v>2</v>
      </c>
      <c r="C4" s="38"/>
      <c r="D4" s="38"/>
      <c r="E4" s="38"/>
      <c r="F4" s="38"/>
      <c r="G4" s="1" t="s">
        <v>3</v>
      </c>
      <c r="H4" s="40"/>
      <c r="I4" s="40"/>
      <c r="J4" s="40"/>
      <c r="K4" s="40"/>
      <c r="L4" s="40" t="s">
        <v>21</v>
      </c>
      <c r="M4" s="40"/>
      <c r="N4" s="42"/>
      <c r="O4" s="42"/>
      <c r="V4" s="8" t="s">
        <v>27</v>
      </c>
    </row>
    <row r="5" spans="1:22" ht="20.399999999999999" customHeight="1" thickTop="1" x14ac:dyDescent="0.25">
      <c r="A5" s="36"/>
      <c r="B5" s="1" t="s">
        <v>4</v>
      </c>
      <c r="C5" s="38"/>
      <c r="D5" s="38"/>
      <c r="E5" s="38"/>
      <c r="F5" s="38"/>
      <c r="G5" s="1" t="s">
        <v>22</v>
      </c>
      <c r="H5" s="40"/>
      <c r="I5" s="40"/>
      <c r="J5" s="40"/>
      <c r="K5" s="40"/>
      <c r="L5" s="40" t="s">
        <v>46</v>
      </c>
      <c r="M5" s="40"/>
      <c r="N5" s="42"/>
      <c r="O5" s="42"/>
      <c r="V5" s="5" t="s">
        <v>23</v>
      </c>
    </row>
    <row r="6" spans="1:22" ht="20.399999999999999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3"/>
      <c r="R6" s="3"/>
      <c r="S6" s="3"/>
      <c r="T6" s="3"/>
      <c r="U6" s="3"/>
      <c r="V6" s="5" t="s">
        <v>24</v>
      </c>
    </row>
    <row r="7" spans="1:22" s="19" customFormat="1" ht="25.8" customHeight="1" thickBot="1" x14ac:dyDescent="0.35">
      <c r="A7" s="15"/>
      <c r="B7" s="16" t="s">
        <v>5</v>
      </c>
      <c r="C7" s="16" t="s">
        <v>6</v>
      </c>
      <c r="D7" s="16" t="s">
        <v>47</v>
      </c>
      <c r="E7" s="14" t="s">
        <v>63</v>
      </c>
      <c r="F7" s="17" t="s">
        <v>7</v>
      </c>
      <c r="G7" s="17" t="s">
        <v>8</v>
      </c>
      <c r="H7" s="17" t="s">
        <v>9</v>
      </c>
      <c r="I7" s="14" t="s">
        <v>34</v>
      </c>
      <c r="J7" s="14" t="s">
        <v>35</v>
      </c>
      <c r="K7" s="14" t="s">
        <v>36</v>
      </c>
      <c r="L7" s="14" t="s">
        <v>37</v>
      </c>
      <c r="M7" s="14" t="s">
        <v>39</v>
      </c>
      <c r="N7" s="18" t="s">
        <v>10</v>
      </c>
      <c r="O7" s="18" t="s">
        <v>11</v>
      </c>
      <c r="Q7" s="20" t="s">
        <v>12</v>
      </c>
      <c r="R7" s="20" t="s">
        <v>13</v>
      </c>
      <c r="S7" s="20" t="s">
        <v>14</v>
      </c>
      <c r="T7" s="20"/>
      <c r="U7" s="20" t="s">
        <v>11</v>
      </c>
      <c r="V7" s="5" t="s">
        <v>25</v>
      </c>
    </row>
    <row r="8" spans="1:22" ht="19.95" customHeight="1" thickBot="1" x14ac:dyDescent="0.3">
      <c r="A8" s="9">
        <v>1</v>
      </c>
      <c r="B8" s="10"/>
      <c r="C8" s="10"/>
      <c r="D8" s="28" t="s">
        <v>65</v>
      </c>
      <c r="E8" s="21"/>
      <c r="F8" s="21"/>
      <c r="G8" s="21"/>
      <c r="H8" s="21"/>
      <c r="I8" s="21"/>
      <c r="J8" s="21"/>
      <c r="K8" s="21"/>
      <c r="L8" s="21"/>
      <c r="M8" s="21"/>
      <c r="N8" s="11" t="e">
        <f t="shared" ref="N8:N27" si="0">(((VLOOKUP(E8,SCORES,2,FALSE)+VLOOKUP(F8,SCORES,2,FALSE)+VLOOKUP(G8,SCORES,2,FALSE)+VLOOKUP(H8,SCORES,2,FALSE))/40*60)+((VLOOKUP(I8,SCORES,2,FALSE)+VLOOKUP(J8,SCORES,2,FALSE)+VLOOKUP(K8,SCORES,2,FALSE)+VLOOKUP(L8,SCORES,2,FALSE))/40*30)+(VLOOKUP(M8,SCORES,2,FALSE)/10*10))</f>
        <v>#N/A</v>
      </c>
      <c r="O8" s="4" t="e">
        <f t="shared" ref="O8:O27" si="1">VLOOKUP(N8,GRADES,3, TRUE)</f>
        <v>#N/A</v>
      </c>
      <c r="Q8" s="3" t="s">
        <v>15</v>
      </c>
      <c r="R8" s="3">
        <v>10</v>
      </c>
      <c r="S8" s="3">
        <v>0</v>
      </c>
      <c r="T8" s="3">
        <v>64.998999999999995</v>
      </c>
      <c r="U8" s="3" t="s">
        <v>16</v>
      </c>
      <c r="V8" s="5" t="s">
        <v>26</v>
      </c>
    </row>
    <row r="9" spans="1:22" ht="19.95" customHeight="1" thickBot="1" x14ac:dyDescent="0.3">
      <c r="A9" s="12">
        <v>2</v>
      </c>
      <c r="B9" s="13"/>
      <c r="C9" s="13"/>
      <c r="D9" s="28" t="s">
        <v>65</v>
      </c>
      <c r="E9" s="22"/>
      <c r="F9" s="22"/>
      <c r="G9" s="22"/>
      <c r="H9" s="22"/>
      <c r="I9" s="21"/>
      <c r="J9" s="21"/>
      <c r="K9" s="22"/>
      <c r="L9" s="22"/>
      <c r="M9" s="22"/>
      <c r="N9" s="11" t="e">
        <f t="shared" si="0"/>
        <v>#N/A</v>
      </c>
      <c r="O9" s="4" t="e">
        <f t="shared" si="1"/>
        <v>#N/A</v>
      </c>
      <c r="Q9" s="3" t="s">
        <v>32</v>
      </c>
      <c r="R9" s="3">
        <v>8</v>
      </c>
      <c r="S9" s="3">
        <v>65</v>
      </c>
      <c r="T9" s="3">
        <v>74.998999999999995</v>
      </c>
      <c r="U9" s="3" t="s">
        <v>17</v>
      </c>
      <c r="V9" s="5" t="s">
        <v>28</v>
      </c>
    </row>
    <row r="10" spans="1:22" ht="19.95" customHeight="1" thickBot="1" x14ac:dyDescent="0.3">
      <c r="A10" s="12">
        <v>3</v>
      </c>
      <c r="B10" s="13"/>
      <c r="C10" s="13"/>
      <c r="D10" s="28" t="s">
        <v>65</v>
      </c>
      <c r="E10" s="22"/>
      <c r="F10" s="22"/>
      <c r="G10" s="22"/>
      <c r="H10" s="22"/>
      <c r="I10" s="21"/>
      <c r="J10" s="21"/>
      <c r="K10" s="22"/>
      <c r="L10" s="22"/>
      <c r="M10" s="22"/>
      <c r="N10" s="11" t="e">
        <f t="shared" si="0"/>
        <v>#N/A</v>
      </c>
      <c r="O10" s="4" t="e">
        <f t="shared" si="1"/>
        <v>#N/A</v>
      </c>
      <c r="Q10" s="3" t="s">
        <v>33</v>
      </c>
      <c r="R10" s="3">
        <v>5</v>
      </c>
      <c r="S10" s="3">
        <v>75</v>
      </c>
      <c r="T10" s="3">
        <v>89.998999999999995</v>
      </c>
      <c r="U10" s="3" t="s">
        <v>18</v>
      </c>
      <c r="V10" s="5" t="s">
        <v>29</v>
      </c>
    </row>
    <row r="11" spans="1:22" ht="19.95" customHeight="1" thickBot="1" x14ac:dyDescent="0.3">
      <c r="A11" s="12">
        <v>4</v>
      </c>
      <c r="B11" s="13"/>
      <c r="C11" s="13"/>
      <c r="D11" s="28" t="s">
        <v>65</v>
      </c>
      <c r="E11" s="22"/>
      <c r="F11" s="22"/>
      <c r="G11" s="22"/>
      <c r="H11" s="22"/>
      <c r="I11" s="21"/>
      <c r="J11" s="21"/>
      <c r="K11" s="22"/>
      <c r="L11" s="22"/>
      <c r="M11" s="22"/>
      <c r="N11" s="11" t="e">
        <f t="shared" si="0"/>
        <v>#N/A</v>
      </c>
      <c r="O11" s="4" t="e">
        <f t="shared" si="1"/>
        <v>#N/A</v>
      </c>
      <c r="Q11" s="3" t="s">
        <v>19</v>
      </c>
      <c r="R11" s="3">
        <v>2</v>
      </c>
      <c r="S11" s="3">
        <v>90</v>
      </c>
      <c r="T11" s="3">
        <v>100</v>
      </c>
      <c r="U11" s="3" t="s">
        <v>20</v>
      </c>
      <c r="V11" s="5" t="s">
        <v>30</v>
      </c>
    </row>
    <row r="12" spans="1:22" ht="19.95" customHeight="1" thickBot="1" x14ac:dyDescent="0.3">
      <c r="A12" s="12">
        <v>5</v>
      </c>
      <c r="B12" s="13"/>
      <c r="C12" s="13"/>
      <c r="D12" s="28" t="s">
        <v>65</v>
      </c>
      <c r="E12" s="22"/>
      <c r="F12" s="22"/>
      <c r="G12" s="22"/>
      <c r="H12" s="22"/>
      <c r="I12" s="22"/>
      <c r="J12" s="22"/>
      <c r="K12" s="22"/>
      <c r="L12" s="22"/>
      <c r="M12" s="22"/>
      <c r="N12" s="11" t="e">
        <f t="shared" si="0"/>
        <v>#N/A</v>
      </c>
      <c r="O12" s="4" t="e">
        <f t="shared" si="1"/>
        <v>#N/A</v>
      </c>
      <c r="Q12" s="3"/>
      <c r="R12" s="3">
        <v>0</v>
      </c>
      <c r="S12" s="3"/>
      <c r="T12" s="3"/>
      <c r="U12" s="3"/>
      <c r="V12" s="5" t="s">
        <v>31</v>
      </c>
    </row>
    <row r="13" spans="1:22" ht="19.95" customHeight="1" thickBot="1" x14ac:dyDescent="0.3">
      <c r="A13" s="12">
        <v>6</v>
      </c>
      <c r="B13" s="13"/>
      <c r="C13" s="13"/>
      <c r="D13" s="28" t="s">
        <v>65</v>
      </c>
      <c r="E13" s="22"/>
      <c r="F13" s="22"/>
      <c r="G13" s="22"/>
      <c r="H13" s="22"/>
      <c r="I13" s="22"/>
      <c r="J13" s="22"/>
      <c r="K13" s="22"/>
      <c r="L13" s="22"/>
      <c r="M13" s="22"/>
      <c r="N13" s="11" t="e">
        <f t="shared" si="0"/>
        <v>#N/A</v>
      </c>
      <c r="O13" s="4" t="e">
        <f t="shared" si="1"/>
        <v>#N/A</v>
      </c>
      <c r="Q13" s="3"/>
      <c r="R13" s="3"/>
      <c r="S13" s="3"/>
      <c r="T13" s="3"/>
      <c r="U13" s="3"/>
    </row>
    <row r="14" spans="1:22" ht="19.95" customHeight="1" thickBot="1" x14ac:dyDescent="0.3">
      <c r="A14" s="12">
        <v>7</v>
      </c>
      <c r="B14" s="13"/>
      <c r="C14" s="13"/>
      <c r="D14" s="28" t="s">
        <v>65</v>
      </c>
      <c r="E14" s="22"/>
      <c r="F14" s="22"/>
      <c r="G14" s="22"/>
      <c r="H14" s="22"/>
      <c r="I14" s="22"/>
      <c r="J14" s="22"/>
      <c r="K14" s="22"/>
      <c r="L14" s="22"/>
      <c r="M14" s="22"/>
      <c r="N14" s="11" t="e">
        <f t="shared" si="0"/>
        <v>#N/A</v>
      </c>
      <c r="O14" s="4" t="e">
        <f t="shared" si="1"/>
        <v>#N/A</v>
      </c>
      <c r="Q14" s="3"/>
      <c r="R14" s="3"/>
      <c r="S14" s="3"/>
      <c r="T14" s="3"/>
      <c r="U14" s="3"/>
    </row>
    <row r="15" spans="1:22" ht="19.95" customHeight="1" thickBot="1" x14ac:dyDescent="0.3">
      <c r="A15" s="12">
        <v>8</v>
      </c>
      <c r="B15" s="13"/>
      <c r="C15" s="13"/>
      <c r="D15" s="28" t="s">
        <v>65</v>
      </c>
      <c r="E15" s="22"/>
      <c r="F15" s="22"/>
      <c r="G15" s="22"/>
      <c r="H15" s="22"/>
      <c r="I15" s="22"/>
      <c r="J15" s="22"/>
      <c r="K15" s="22"/>
      <c r="L15" s="22"/>
      <c r="M15" s="22"/>
      <c r="N15" s="11" t="e">
        <f t="shared" si="0"/>
        <v>#N/A</v>
      </c>
      <c r="O15" s="4" t="e">
        <f t="shared" si="1"/>
        <v>#N/A</v>
      </c>
      <c r="Q15" s="3"/>
      <c r="R15" s="3"/>
      <c r="S15" s="3"/>
      <c r="T15" s="3"/>
      <c r="U15" s="3"/>
    </row>
    <row r="16" spans="1:22" ht="19.95" customHeight="1" thickBot="1" x14ac:dyDescent="0.3">
      <c r="A16" s="12">
        <v>9</v>
      </c>
      <c r="B16" s="13"/>
      <c r="C16" s="13"/>
      <c r="D16" s="28" t="s">
        <v>65</v>
      </c>
      <c r="E16" s="22"/>
      <c r="F16" s="22"/>
      <c r="G16" s="22"/>
      <c r="H16" s="22"/>
      <c r="I16" s="22"/>
      <c r="J16" s="22"/>
      <c r="K16" s="22"/>
      <c r="L16" s="22"/>
      <c r="M16" s="22"/>
      <c r="N16" s="11" t="e">
        <f t="shared" si="0"/>
        <v>#N/A</v>
      </c>
      <c r="O16" s="4" t="e">
        <f t="shared" si="1"/>
        <v>#N/A</v>
      </c>
      <c r="Q16" s="3"/>
      <c r="R16" s="3"/>
      <c r="S16" s="3"/>
      <c r="T16" s="3"/>
      <c r="U16" s="3"/>
    </row>
    <row r="17" spans="1:21" ht="19.95" customHeight="1" thickBot="1" x14ac:dyDescent="0.3">
      <c r="A17" s="12">
        <v>10</v>
      </c>
      <c r="B17" s="13"/>
      <c r="C17" s="13"/>
      <c r="D17" s="28" t="s">
        <v>65</v>
      </c>
      <c r="E17" s="22"/>
      <c r="F17" s="22"/>
      <c r="G17" s="22"/>
      <c r="H17" s="22"/>
      <c r="I17" s="22"/>
      <c r="J17" s="22"/>
      <c r="K17" s="22"/>
      <c r="L17" s="22"/>
      <c r="M17" s="22"/>
      <c r="N17" s="11" t="e">
        <f t="shared" si="0"/>
        <v>#N/A</v>
      </c>
      <c r="O17" s="4" t="e">
        <f t="shared" si="1"/>
        <v>#N/A</v>
      </c>
      <c r="Q17" s="3"/>
      <c r="R17" s="3"/>
      <c r="S17" s="3"/>
      <c r="T17" s="3"/>
      <c r="U17" s="3"/>
    </row>
    <row r="18" spans="1:21" ht="19.95" customHeight="1" thickBot="1" x14ac:dyDescent="0.3">
      <c r="A18" s="12">
        <v>11</v>
      </c>
      <c r="B18" s="13"/>
      <c r="C18" s="13"/>
      <c r="D18" s="28" t="s">
        <v>65</v>
      </c>
      <c r="E18" s="22"/>
      <c r="F18" s="22"/>
      <c r="G18" s="22"/>
      <c r="H18" s="22"/>
      <c r="I18" s="22"/>
      <c r="J18" s="22"/>
      <c r="K18" s="22"/>
      <c r="L18" s="22"/>
      <c r="M18" s="22"/>
      <c r="N18" s="11" t="e">
        <f t="shared" si="0"/>
        <v>#N/A</v>
      </c>
      <c r="O18" s="4" t="e">
        <f t="shared" si="1"/>
        <v>#N/A</v>
      </c>
      <c r="Q18" s="3"/>
      <c r="R18" s="3"/>
      <c r="S18" s="3"/>
      <c r="T18" s="3"/>
      <c r="U18" s="3"/>
    </row>
    <row r="19" spans="1:21" ht="19.95" customHeight="1" thickBot="1" x14ac:dyDescent="0.3">
      <c r="A19" s="12">
        <v>12</v>
      </c>
      <c r="B19" s="13"/>
      <c r="C19" s="13"/>
      <c r="D19" s="28" t="s">
        <v>65</v>
      </c>
      <c r="E19" s="22"/>
      <c r="F19" s="22"/>
      <c r="G19" s="22"/>
      <c r="H19" s="22"/>
      <c r="I19" s="22"/>
      <c r="J19" s="22"/>
      <c r="K19" s="22"/>
      <c r="L19" s="22"/>
      <c r="M19" s="22"/>
      <c r="N19" s="11" t="e">
        <f t="shared" si="0"/>
        <v>#N/A</v>
      </c>
      <c r="O19" s="4" t="e">
        <f t="shared" si="1"/>
        <v>#N/A</v>
      </c>
    </row>
    <row r="20" spans="1:21" ht="19.95" customHeight="1" thickBot="1" x14ac:dyDescent="0.3">
      <c r="A20" s="12">
        <v>13</v>
      </c>
      <c r="B20" s="13"/>
      <c r="C20" s="13"/>
      <c r="D20" s="28" t="s">
        <v>65</v>
      </c>
      <c r="E20" s="22"/>
      <c r="F20" s="22"/>
      <c r="G20" s="22"/>
      <c r="H20" s="22"/>
      <c r="I20" s="22"/>
      <c r="J20" s="22"/>
      <c r="K20" s="22"/>
      <c r="L20" s="22"/>
      <c r="M20" s="22"/>
      <c r="N20" s="11" t="e">
        <f t="shared" si="0"/>
        <v>#N/A</v>
      </c>
      <c r="O20" s="4" t="e">
        <f t="shared" si="1"/>
        <v>#N/A</v>
      </c>
    </row>
    <row r="21" spans="1:21" ht="19.95" customHeight="1" thickBot="1" x14ac:dyDescent="0.3">
      <c r="A21" s="12">
        <v>14</v>
      </c>
      <c r="B21" s="13"/>
      <c r="C21" s="13"/>
      <c r="D21" s="28" t="s">
        <v>65</v>
      </c>
      <c r="E21" s="22"/>
      <c r="F21" s="22"/>
      <c r="G21" s="22"/>
      <c r="H21" s="22"/>
      <c r="I21" s="22"/>
      <c r="J21" s="22"/>
      <c r="K21" s="22"/>
      <c r="L21" s="22"/>
      <c r="M21" s="22"/>
      <c r="N21" s="11" t="e">
        <f t="shared" si="0"/>
        <v>#N/A</v>
      </c>
      <c r="O21" s="4" t="e">
        <f t="shared" si="1"/>
        <v>#N/A</v>
      </c>
    </row>
    <row r="22" spans="1:21" ht="19.95" customHeight="1" thickBot="1" x14ac:dyDescent="0.3">
      <c r="A22" s="12">
        <v>15</v>
      </c>
      <c r="B22" s="13"/>
      <c r="C22" s="13"/>
      <c r="D22" s="28" t="s">
        <v>65</v>
      </c>
      <c r="E22" s="22"/>
      <c r="F22" s="22"/>
      <c r="G22" s="22"/>
      <c r="H22" s="22"/>
      <c r="I22" s="22"/>
      <c r="J22" s="22"/>
      <c r="K22" s="22"/>
      <c r="L22" s="22"/>
      <c r="M22" s="22"/>
      <c r="N22" s="11" t="e">
        <f t="shared" si="0"/>
        <v>#N/A</v>
      </c>
      <c r="O22" s="4" t="e">
        <f t="shared" si="1"/>
        <v>#N/A</v>
      </c>
    </row>
    <row r="23" spans="1:21" ht="19.95" customHeight="1" thickBot="1" x14ac:dyDescent="0.3">
      <c r="A23" s="12">
        <v>16</v>
      </c>
      <c r="B23" s="13"/>
      <c r="C23" s="13"/>
      <c r="D23" s="28" t="s">
        <v>65</v>
      </c>
      <c r="E23" s="22"/>
      <c r="F23" s="22"/>
      <c r="G23" s="22"/>
      <c r="H23" s="22"/>
      <c r="I23" s="22"/>
      <c r="J23" s="22"/>
      <c r="K23" s="22"/>
      <c r="L23" s="22"/>
      <c r="M23" s="22"/>
      <c r="N23" s="11" t="e">
        <f t="shared" si="0"/>
        <v>#N/A</v>
      </c>
      <c r="O23" s="4" t="e">
        <f t="shared" si="1"/>
        <v>#N/A</v>
      </c>
    </row>
    <row r="24" spans="1:21" ht="19.95" customHeight="1" thickBot="1" x14ac:dyDescent="0.3">
      <c r="A24" s="12">
        <v>17</v>
      </c>
      <c r="B24" s="13"/>
      <c r="C24" s="13"/>
      <c r="D24" s="28" t="s">
        <v>65</v>
      </c>
      <c r="E24" s="22"/>
      <c r="F24" s="22"/>
      <c r="G24" s="22"/>
      <c r="H24" s="22"/>
      <c r="I24" s="22"/>
      <c r="J24" s="22"/>
      <c r="K24" s="22"/>
      <c r="L24" s="22"/>
      <c r="M24" s="22"/>
      <c r="N24" s="11" t="e">
        <f t="shared" si="0"/>
        <v>#N/A</v>
      </c>
      <c r="O24" s="4" t="e">
        <f t="shared" si="1"/>
        <v>#N/A</v>
      </c>
    </row>
    <row r="25" spans="1:21" ht="19.95" customHeight="1" thickBot="1" x14ac:dyDescent="0.3">
      <c r="A25" s="12">
        <v>18</v>
      </c>
      <c r="B25" s="13"/>
      <c r="C25" s="13"/>
      <c r="D25" s="28" t="s">
        <v>65</v>
      </c>
      <c r="E25" s="22"/>
      <c r="F25" s="22"/>
      <c r="G25" s="22"/>
      <c r="H25" s="22"/>
      <c r="I25" s="22"/>
      <c r="J25" s="22"/>
      <c r="K25" s="22"/>
      <c r="L25" s="22"/>
      <c r="M25" s="22"/>
      <c r="N25" s="11" t="e">
        <f t="shared" si="0"/>
        <v>#N/A</v>
      </c>
      <c r="O25" s="4" t="e">
        <f t="shared" si="1"/>
        <v>#N/A</v>
      </c>
    </row>
    <row r="26" spans="1:21" ht="19.95" customHeight="1" thickBot="1" x14ac:dyDescent="0.3">
      <c r="A26" s="12">
        <v>19</v>
      </c>
      <c r="B26" s="13"/>
      <c r="C26" s="13"/>
      <c r="D26" s="28" t="s">
        <v>65</v>
      </c>
      <c r="E26" s="22"/>
      <c r="F26" s="22"/>
      <c r="G26" s="22"/>
      <c r="H26" s="22"/>
      <c r="I26" s="22"/>
      <c r="J26" s="22"/>
      <c r="K26" s="22"/>
      <c r="L26" s="22"/>
      <c r="M26" s="22"/>
      <c r="N26" s="11" t="e">
        <f t="shared" si="0"/>
        <v>#N/A</v>
      </c>
      <c r="O26" s="4" t="e">
        <f t="shared" si="1"/>
        <v>#N/A</v>
      </c>
    </row>
    <row r="27" spans="1:21" ht="19.95" customHeight="1" thickBot="1" x14ac:dyDescent="0.3">
      <c r="A27" s="12">
        <v>20</v>
      </c>
      <c r="B27" s="13"/>
      <c r="C27" s="13"/>
      <c r="D27" s="28" t="s">
        <v>65</v>
      </c>
      <c r="E27" s="22"/>
      <c r="F27" s="22"/>
      <c r="G27" s="22"/>
      <c r="H27" s="22"/>
      <c r="I27" s="22"/>
      <c r="J27" s="22"/>
      <c r="K27" s="22"/>
      <c r="L27" s="22"/>
      <c r="M27" s="22"/>
      <c r="N27" s="11" t="e">
        <f t="shared" si="0"/>
        <v>#N/A</v>
      </c>
      <c r="O27" s="4" t="e">
        <f t="shared" si="1"/>
        <v>#N/A</v>
      </c>
    </row>
  </sheetData>
  <sheetProtection password="FB97" sheet="1" objects="1" scenarios="1" selectLockedCells="1"/>
  <mergeCells count="13">
    <mergeCell ref="L5:M5"/>
    <mergeCell ref="N5:O5"/>
    <mergeCell ref="A6:O6"/>
    <mergeCell ref="A1:O1"/>
    <mergeCell ref="A2:O2"/>
    <mergeCell ref="A3:O3"/>
    <mergeCell ref="A4:A5"/>
    <mergeCell ref="C4:F4"/>
    <mergeCell ref="H4:K4"/>
    <mergeCell ref="L4:M4"/>
    <mergeCell ref="N4:O4"/>
    <mergeCell ref="C5:F5"/>
    <mergeCell ref="H5:K5"/>
  </mergeCells>
  <dataValidations count="2">
    <dataValidation errorStyle="information" allowBlank="1" showInputMessage="1" showErrorMessage="1" errorTitle="NA" error="No worries. Enter your scores." sqref="O8:O27" xr:uid="{00000000-0002-0000-0800-000000000000}"/>
    <dataValidation type="list" allowBlank="1" showInputMessage="1" showErrorMessage="1" sqref="E8:M27" xr:uid="{00000000-0002-0000-0800-000001000000}">
      <formula1>$Q$8:$Q$12</formula1>
    </dataValidation>
  </dataValidations>
  <printOptions gridLines="1"/>
  <pageMargins left="0.25" right="0.25" top="0.75" bottom="0.75" header="0.3" footer="0.3"/>
  <pageSetup scale="75" fitToHeight="0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D A A B Q S w M E F A A C A A g A c F h w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B w W H B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F h w U 8 a n n 5 C v A A A A 6 w A A A B M A H A B G b 3 J t d W x h c y 9 T Z W N 0 a W 9 u M S 5 t I K I Y A C i g F A A A A A A A A A A A A A A A A A A A A A A A A A A A A G 2 N P Q u D M B C G 9 0 D + Q 0 g X B R F a S h d x C h 2 6 d F H a Q R x i e q 1 i z J W Y g E X 8 7 4 1 1 7 S 0 H z / s 1 g n I d G l Z s f 5 9 R Q s n Y S g s P V s p G w 4 H l T I O j h I U r 0 F s F g Z w n B T o V 3 l o w 7 o 6 2 b x D 7 K J 6 r q x w g 5 1 u S 1 0 s l 0 L h g q Z O t Y M d F K 8 1 r L f + 8 g Y e m n z U t r T T j E + 0 g U P v B r O I Y b W v J P P N C o Q W e M B c 4 c z C 5 J W E z v 0 n t V 3 o x 7 n R M 1 8 y y x J R 0 5 u 9 W 9 g V Q S w E C L Q A U A A I A C A B w W H B T 6 p 1 D c 6 M A A A D 1 A A A A E g A A A A A A A A A A A A A A A A A A A A A A Q 2 9 u Z m l n L 1 B h Y 2 t h Z 2 U u e G 1 s U E s B A i 0 A F A A C A A g A c F h w U w / K 6 a u k A A A A 6 Q A A A B M A A A A A A A A A A A A A A A A A 7 w A A A F t D b 2 5 0 Z W 5 0 X 1 R 5 c G V z X S 5 4 b W x Q S w E C L Q A U A A I A C A B w W H B T x q e f k K 8 A A A D r A A A A E w A A A A A A A A A A A A A A A A D g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C A A A A A A A A F 8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x N l Q x N z o w M z o y M S 4 y N z E z N j Y w W i I g L z 4 8 R W 5 0 c n k g V H l w Z T 0 i R m l s b E N v b H V t b l R 5 c G V z I i B W Y W x 1 Z T 0 i c 0 J n T T 0 i I C 8 + P E V u d H J 5 I F R 5 c G U 9 I k Z p b G x D b 2 x 1 b W 5 O Y W 1 l c y I g V m F s d W U 9 I n N b J n F 1 b 3 Q 7 U 2 N v c m U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v Q X V 0 b 1 J l b W 9 2 Z W R D b 2 x 1 b W 5 z M S 5 7 U 2 N v c m U s M H 0 m c X V v d D s s J n F 1 b 3 Q 7 U 2 V j d G l v b j E v V G F i b G U y L 0 F 1 d G 9 S Z W 1 v d m V k Q 2 9 s d W 1 u c z E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i 9 B d X R v U m V t b 3 Z l Z E N v b H V t b n M x L n t T Y 2 9 y Z S w w f S Z x d W 9 0 O y w m c X V v d D t T Z W N 0 a W 9 u M S 9 U Y W J s Z T I v Q X V 0 b 1 J l b W 9 2 Z W R D b 2 x 1 b W 5 z M S 5 7 V m F s d W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b c 2 + m e P K 5 U u 8 W e a K e d 4 Y 3 w A A A A A C A A A A A A A D Z g A A w A A A A B A A A A B C u y p V a T Z B K 8 A q 6 D I W A Y A J A A A A A A S A A A C g A A A A E A A A A A s p D Y N y T m 7 a O X O T o Z F 1 I D Z Q A A A A 7 n + Q 9 l 7 O G z / l 7 V n B y Z k I e H k B d L V B N W v a 2 w C Y 9 8 j T g q o 9 I a b e V 1 d 2 L I M X X + Q D B K E R J U q A i H A U w B K N k 8 a z T i y w l h p m b E R R l 0 6 B U S z J N / L g U h g U A A A A T C 6 l c S M u S f G B g j S P L t L m B u t F j h M = < / D a t a M a s h u p > 
</file>

<file path=customXml/itemProps1.xml><?xml version="1.0" encoding="utf-8"?>
<ds:datastoreItem xmlns:ds="http://schemas.openxmlformats.org/officeDocument/2006/customXml" ds:itemID="{6735564D-2B31-4872-8D42-7D069FFBA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138</vt:i4>
      </vt:variant>
    </vt:vector>
  </HeadingPairs>
  <TitlesOfParts>
    <vt:vector size="161" baseType="lpstr">
      <vt:lpstr>YELLOW</vt:lpstr>
      <vt:lpstr>ORANGE</vt:lpstr>
      <vt:lpstr>RED</vt:lpstr>
      <vt:lpstr>MAROON</vt:lpstr>
      <vt:lpstr>BRONZE PIN</vt:lpstr>
      <vt:lpstr>BRONZE 2-BATON</vt:lpstr>
      <vt:lpstr>BRONZE ROLLS</vt:lpstr>
      <vt:lpstr>GREY</vt:lpstr>
      <vt:lpstr>GREEN</vt:lpstr>
      <vt:lpstr>TURQUOISE</vt:lpstr>
      <vt:lpstr>PINK</vt:lpstr>
      <vt:lpstr>SILVER PIN</vt:lpstr>
      <vt:lpstr>SILVER 2-BATON</vt:lpstr>
      <vt:lpstr>SILVER ROLLS</vt:lpstr>
      <vt:lpstr>PURPLE</vt:lpstr>
      <vt:lpstr>BLUE</vt:lpstr>
      <vt:lpstr>GOLD PIN</vt:lpstr>
      <vt:lpstr>GOLD 2-BATON</vt:lpstr>
      <vt:lpstr>GOLD ROLLS</vt:lpstr>
      <vt:lpstr>COPPER</vt:lpstr>
      <vt:lpstr>DIAMOND PIN</vt:lpstr>
      <vt:lpstr>BLACK</vt:lpstr>
      <vt:lpstr>MAPLE LEAF PIN</vt:lpstr>
      <vt:lpstr>BLACK!GRADES</vt:lpstr>
      <vt:lpstr>BLUE!GRADES</vt:lpstr>
      <vt:lpstr>'BRONZE 2-BATON'!GRADES</vt:lpstr>
      <vt:lpstr>'BRONZE PIN'!GRADES</vt:lpstr>
      <vt:lpstr>'BRONZE ROLLS'!GRADES</vt:lpstr>
      <vt:lpstr>COPPER!GRADES</vt:lpstr>
      <vt:lpstr>'DIAMOND PIN'!GRADES</vt:lpstr>
      <vt:lpstr>'GOLD 2-BATON'!GRADES</vt:lpstr>
      <vt:lpstr>'GOLD PIN'!GRADES</vt:lpstr>
      <vt:lpstr>'GOLD ROLLS'!GRADES</vt:lpstr>
      <vt:lpstr>GREEN!GRADES</vt:lpstr>
      <vt:lpstr>GREY!GRADES</vt:lpstr>
      <vt:lpstr>'MAPLE LEAF PIN'!GRADES</vt:lpstr>
      <vt:lpstr>MAROON!GRADES</vt:lpstr>
      <vt:lpstr>ORANGE!GRADES</vt:lpstr>
      <vt:lpstr>PINK!GRADES</vt:lpstr>
      <vt:lpstr>PURPLE!GRADES</vt:lpstr>
      <vt:lpstr>RED!GRADES</vt:lpstr>
      <vt:lpstr>'SILVER 2-BATON'!GRADES</vt:lpstr>
      <vt:lpstr>'SILVER PIN'!GRADES</vt:lpstr>
      <vt:lpstr>'SILVER ROLLS'!GRADES</vt:lpstr>
      <vt:lpstr>TURQUOISE!GRADES</vt:lpstr>
      <vt:lpstr>YELLOW!GRADES</vt:lpstr>
      <vt:lpstr>BLACK!Print_Area</vt:lpstr>
      <vt:lpstr>BLUE!Print_Area</vt:lpstr>
      <vt:lpstr>'BRONZE 2-BATON'!Print_Area</vt:lpstr>
      <vt:lpstr>'BRONZE PIN'!Print_Area</vt:lpstr>
      <vt:lpstr>'BRONZE ROLLS'!Print_Area</vt:lpstr>
      <vt:lpstr>COPPER!Print_Area</vt:lpstr>
      <vt:lpstr>'DIAMOND PIN'!Print_Area</vt:lpstr>
      <vt:lpstr>'GOLD 2-BATON'!Print_Area</vt:lpstr>
      <vt:lpstr>'GOLD PIN'!Print_Area</vt:lpstr>
      <vt:lpstr>'GOLD ROLLS'!Print_Area</vt:lpstr>
      <vt:lpstr>GREEN!Print_Area</vt:lpstr>
      <vt:lpstr>GREY!Print_Area</vt:lpstr>
      <vt:lpstr>'MAPLE LEAF PIN'!Print_Area</vt:lpstr>
      <vt:lpstr>MAROON!Print_Area</vt:lpstr>
      <vt:lpstr>ORANGE!Print_Area</vt:lpstr>
      <vt:lpstr>PINK!Print_Area</vt:lpstr>
      <vt:lpstr>PURPLE!Print_Area</vt:lpstr>
      <vt:lpstr>RED!Print_Area</vt:lpstr>
      <vt:lpstr>'SILVER 2-BATON'!Print_Area</vt:lpstr>
      <vt:lpstr>'SILVER PIN'!Print_Area</vt:lpstr>
      <vt:lpstr>'SILVER ROLLS'!Print_Area</vt:lpstr>
      <vt:lpstr>TURQUOISE!Print_Area</vt:lpstr>
      <vt:lpstr>YELLOW!Print_Area</vt:lpstr>
      <vt:lpstr>BLACK!Prov</vt:lpstr>
      <vt:lpstr>BLUE!Prov</vt:lpstr>
      <vt:lpstr>'BRONZE 2-BATON'!Prov</vt:lpstr>
      <vt:lpstr>'BRONZE PIN'!Prov</vt:lpstr>
      <vt:lpstr>'BRONZE ROLLS'!Prov</vt:lpstr>
      <vt:lpstr>COPPER!Prov</vt:lpstr>
      <vt:lpstr>'DIAMOND PIN'!Prov</vt:lpstr>
      <vt:lpstr>'GOLD 2-BATON'!Prov</vt:lpstr>
      <vt:lpstr>'GOLD PIN'!Prov</vt:lpstr>
      <vt:lpstr>'GOLD ROLLS'!Prov</vt:lpstr>
      <vt:lpstr>GREEN!Prov</vt:lpstr>
      <vt:lpstr>GREY!Prov</vt:lpstr>
      <vt:lpstr>'MAPLE LEAF PIN'!Prov</vt:lpstr>
      <vt:lpstr>MAROON!Prov</vt:lpstr>
      <vt:lpstr>ORANGE!Prov</vt:lpstr>
      <vt:lpstr>PINK!Prov</vt:lpstr>
      <vt:lpstr>PURPLE!Prov</vt:lpstr>
      <vt:lpstr>RED!Prov</vt:lpstr>
      <vt:lpstr>'SILVER 2-BATON'!Prov</vt:lpstr>
      <vt:lpstr>'SILVER PIN'!Prov</vt:lpstr>
      <vt:lpstr>'SILVER ROLLS'!Prov</vt:lpstr>
      <vt:lpstr>TURQUOISE!Prov</vt:lpstr>
      <vt:lpstr>YELLOW!Prov</vt:lpstr>
      <vt:lpstr>BLACK!Province</vt:lpstr>
      <vt:lpstr>BLUE!Province</vt:lpstr>
      <vt:lpstr>'BRONZE 2-BATON'!Province</vt:lpstr>
      <vt:lpstr>'BRONZE PIN'!Province</vt:lpstr>
      <vt:lpstr>'BRONZE ROLLS'!Province</vt:lpstr>
      <vt:lpstr>COPPER!Province</vt:lpstr>
      <vt:lpstr>'DIAMOND PIN'!Province</vt:lpstr>
      <vt:lpstr>'GOLD 2-BATON'!Province</vt:lpstr>
      <vt:lpstr>'GOLD PIN'!Province</vt:lpstr>
      <vt:lpstr>'GOLD ROLLS'!Province</vt:lpstr>
      <vt:lpstr>GREEN!Province</vt:lpstr>
      <vt:lpstr>GREY!Province</vt:lpstr>
      <vt:lpstr>'MAPLE LEAF PIN'!Province</vt:lpstr>
      <vt:lpstr>MAROON!Province</vt:lpstr>
      <vt:lpstr>ORANGE!Province</vt:lpstr>
      <vt:lpstr>PINK!Province</vt:lpstr>
      <vt:lpstr>PURPLE!Province</vt:lpstr>
      <vt:lpstr>RED!Province</vt:lpstr>
      <vt:lpstr>'SILVER 2-BATON'!Province</vt:lpstr>
      <vt:lpstr>'SILVER PIN'!Province</vt:lpstr>
      <vt:lpstr>'SILVER ROLLS'!Province</vt:lpstr>
      <vt:lpstr>TURQUOISE!Province</vt:lpstr>
      <vt:lpstr>YELLOW!Province</vt:lpstr>
      <vt:lpstr>BLACK!Score</vt:lpstr>
      <vt:lpstr>BLUE!Score</vt:lpstr>
      <vt:lpstr>'BRONZE 2-BATON'!Score</vt:lpstr>
      <vt:lpstr>'BRONZE PIN'!Score</vt:lpstr>
      <vt:lpstr>'BRONZE ROLLS'!Score</vt:lpstr>
      <vt:lpstr>COPPER!Score</vt:lpstr>
      <vt:lpstr>'DIAMOND PIN'!Score</vt:lpstr>
      <vt:lpstr>'GOLD 2-BATON'!Score</vt:lpstr>
      <vt:lpstr>'GOLD PIN'!Score</vt:lpstr>
      <vt:lpstr>'GOLD ROLLS'!Score</vt:lpstr>
      <vt:lpstr>GREEN!Score</vt:lpstr>
      <vt:lpstr>GREY!Score</vt:lpstr>
      <vt:lpstr>'MAPLE LEAF PIN'!Score</vt:lpstr>
      <vt:lpstr>MAROON!Score</vt:lpstr>
      <vt:lpstr>ORANGE!Score</vt:lpstr>
      <vt:lpstr>PINK!Score</vt:lpstr>
      <vt:lpstr>PURPLE!Score</vt:lpstr>
      <vt:lpstr>RED!Score</vt:lpstr>
      <vt:lpstr>'SILVER 2-BATON'!Score</vt:lpstr>
      <vt:lpstr>'SILVER PIN'!Score</vt:lpstr>
      <vt:lpstr>'SILVER ROLLS'!Score</vt:lpstr>
      <vt:lpstr>TURQUOISE!Score</vt:lpstr>
      <vt:lpstr>YELLOW!Score</vt:lpstr>
      <vt:lpstr>BLACK!SCORES</vt:lpstr>
      <vt:lpstr>BLUE!SCORES</vt:lpstr>
      <vt:lpstr>'BRONZE 2-BATON'!SCORES</vt:lpstr>
      <vt:lpstr>'BRONZE PIN'!SCORES</vt:lpstr>
      <vt:lpstr>'BRONZE ROLLS'!SCORES</vt:lpstr>
      <vt:lpstr>COPPER!SCORES</vt:lpstr>
      <vt:lpstr>'DIAMOND PIN'!SCORES</vt:lpstr>
      <vt:lpstr>'GOLD 2-BATON'!SCORES</vt:lpstr>
      <vt:lpstr>'GOLD PIN'!SCORES</vt:lpstr>
      <vt:lpstr>'GOLD ROLLS'!SCORES</vt:lpstr>
      <vt:lpstr>GREEN!SCORES</vt:lpstr>
      <vt:lpstr>GREY!SCORES</vt:lpstr>
      <vt:lpstr>'MAPLE LEAF PIN'!SCORES</vt:lpstr>
      <vt:lpstr>MAROON!SCORES</vt:lpstr>
      <vt:lpstr>ORANGE!SCORES</vt:lpstr>
      <vt:lpstr>PINK!SCORES</vt:lpstr>
      <vt:lpstr>PURPLE!SCORES</vt:lpstr>
      <vt:lpstr>RED!SCORES</vt:lpstr>
      <vt:lpstr>'SILVER 2-BATON'!SCORES</vt:lpstr>
      <vt:lpstr>'SILVER PIN'!SCORES</vt:lpstr>
      <vt:lpstr>'SILVER ROLLS'!SCORES</vt:lpstr>
      <vt:lpstr>TURQUOISE!SCORES</vt:lpstr>
      <vt:lpstr>YELLOW!SCORES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Peteleski</dc:creator>
  <cp:lastModifiedBy>s.mougeot</cp:lastModifiedBy>
  <cp:lastPrinted>2022-01-25T03:08:19Z</cp:lastPrinted>
  <dcterms:created xsi:type="dcterms:W3CDTF">2020-08-13T02:52:27Z</dcterms:created>
  <dcterms:modified xsi:type="dcterms:W3CDTF">2022-01-25T16:21:40Z</dcterms:modified>
</cp:coreProperties>
</file>